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0b9e5ae948be7b/Documents/Ubec_Update/"/>
    </mc:Choice>
  </mc:AlternateContent>
  <xr:revisionPtr revIDLastSave="0" documentId="8_{234E4B40-7CE4-400A-8F9E-164071D75AAF}" xr6:coauthVersionLast="47" xr6:coauthVersionMax="47" xr10:uidLastSave="{00000000-0000-0000-0000-000000000000}"/>
  <bookViews>
    <workbookView xWindow="-96" yWindow="-96" windowWidth="23232" windowHeight="12432" xr2:uid="{F13A798E-A8DA-4C1E-A7B9-49AF73CA8DB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4" i="1" l="1"/>
  <c r="K44" i="1"/>
  <c r="J44" i="1"/>
  <c r="I44" i="1"/>
  <c r="M44" i="1" s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M43" i="1" s="1"/>
  <c r="C43" i="1"/>
  <c r="L42" i="1"/>
  <c r="K42" i="1"/>
  <c r="J42" i="1"/>
  <c r="I42" i="1"/>
  <c r="H42" i="1"/>
  <c r="G42" i="1"/>
  <c r="F42" i="1"/>
  <c r="E42" i="1"/>
  <c r="D42" i="1"/>
  <c r="C42" i="1"/>
  <c r="M42" i="1" s="1"/>
  <c r="L41" i="1"/>
  <c r="K41" i="1"/>
  <c r="J41" i="1"/>
  <c r="I41" i="1"/>
  <c r="H41" i="1"/>
  <c r="G41" i="1"/>
  <c r="F41" i="1"/>
  <c r="E41" i="1"/>
  <c r="D41" i="1"/>
  <c r="C41" i="1"/>
  <c r="M41" i="1" s="1"/>
  <c r="L40" i="1"/>
  <c r="K40" i="1"/>
  <c r="J40" i="1"/>
  <c r="I40" i="1"/>
  <c r="H40" i="1"/>
  <c r="G40" i="1"/>
  <c r="F40" i="1"/>
  <c r="E40" i="1"/>
  <c r="D40" i="1"/>
  <c r="C40" i="1"/>
  <c r="M40" i="1" s="1"/>
  <c r="L39" i="1"/>
  <c r="K39" i="1"/>
  <c r="J39" i="1"/>
  <c r="I39" i="1"/>
  <c r="H39" i="1"/>
  <c r="G39" i="1"/>
  <c r="F39" i="1"/>
  <c r="E39" i="1"/>
  <c r="D39" i="1"/>
  <c r="C39" i="1"/>
  <c r="M39" i="1" s="1"/>
  <c r="L38" i="1"/>
  <c r="M38" i="1" s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M37" i="1" s="1"/>
  <c r="L36" i="1"/>
  <c r="K36" i="1"/>
  <c r="J36" i="1"/>
  <c r="I36" i="1"/>
  <c r="H36" i="1"/>
  <c r="G36" i="1"/>
  <c r="F36" i="1"/>
  <c r="E36" i="1"/>
  <c r="D36" i="1"/>
  <c r="C36" i="1"/>
  <c r="M36" i="1" s="1"/>
  <c r="M35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M34" i="1" s="1"/>
  <c r="L33" i="1"/>
  <c r="K33" i="1"/>
  <c r="J33" i="1"/>
  <c r="I33" i="1"/>
  <c r="H33" i="1"/>
  <c r="G33" i="1"/>
  <c r="F33" i="1"/>
  <c r="E33" i="1"/>
  <c r="D33" i="1"/>
  <c r="C33" i="1"/>
  <c r="M33" i="1" s="1"/>
  <c r="M32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M31" i="1" s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M30" i="1" s="1"/>
  <c r="L29" i="1"/>
  <c r="K29" i="1"/>
  <c r="J29" i="1"/>
  <c r="I29" i="1"/>
  <c r="H29" i="1"/>
  <c r="G29" i="1"/>
  <c r="F29" i="1"/>
  <c r="E29" i="1"/>
  <c r="D29" i="1"/>
  <c r="C29" i="1"/>
  <c r="M29" i="1" s="1"/>
  <c r="L28" i="1"/>
  <c r="K28" i="1"/>
  <c r="J28" i="1"/>
  <c r="I28" i="1"/>
  <c r="H28" i="1"/>
  <c r="G28" i="1"/>
  <c r="F28" i="1"/>
  <c r="E28" i="1"/>
  <c r="D28" i="1"/>
  <c r="C28" i="1"/>
  <c r="M28" i="1" s="1"/>
  <c r="L27" i="1"/>
  <c r="K27" i="1"/>
  <c r="J27" i="1"/>
  <c r="I27" i="1"/>
  <c r="H27" i="1"/>
  <c r="G27" i="1"/>
  <c r="F27" i="1"/>
  <c r="E27" i="1"/>
  <c r="D27" i="1"/>
  <c r="C27" i="1"/>
  <c r="M27" i="1" s="1"/>
  <c r="L26" i="1"/>
  <c r="K26" i="1"/>
  <c r="J26" i="1"/>
  <c r="I26" i="1"/>
  <c r="H26" i="1"/>
  <c r="G26" i="1"/>
  <c r="F26" i="1"/>
  <c r="E26" i="1"/>
  <c r="D26" i="1"/>
  <c r="C26" i="1"/>
  <c r="M26" i="1" s="1"/>
  <c r="L25" i="1"/>
  <c r="K25" i="1"/>
  <c r="J25" i="1"/>
  <c r="I25" i="1"/>
  <c r="H25" i="1"/>
  <c r="G25" i="1"/>
  <c r="F25" i="1"/>
  <c r="E25" i="1"/>
  <c r="D25" i="1"/>
  <c r="C25" i="1"/>
  <c r="M25" i="1" s="1"/>
  <c r="L24" i="1"/>
  <c r="K24" i="1"/>
  <c r="J24" i="1"/>
  <c r="I24" i="1"/>
  <c r="H24" i="1"/>
  <c r="G24" i="1"/>
  <c r="F24" i="1"/>
  <c r="E24" i="1"/>
  <c r="D24" i="1"/>
  <c r="C24" i="1"/>
  <c r="M24" i="1" s="1"/>
  <c r="L23" i="1"/>
  <c r="K23" i="1"/>
  <c r="J23" i="1"/>
  <c r="I23" i="1"/>
  <c r="H23" i="1"/>
  <c r="G23" i="1"/>
  <c r="F23" i="1"/>
  <c r="E23" i="1"/>
  <c r="D23" i="1"/>
  <c r="C23" i="1"/>
  <c r="M23" i="1" s="1"/>
  <c r="L22" i="1"/>
  <c r="M22" i="1" s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M21" i="1" s="1"/>
  <c r="L20" i="1"/>
  <c r="K20" i="1"/>
  <c r="J20" i="1"/>
  <c r="I20" i="1"/>
  <c r="H20" i="1"/>
  <c r="G20" i="1"/>
  <c r="F20" i="1"/>
  <c r="E20" i="1"/>
  <c r="D20" i="1"/>
  <c r="C20" i="1"/>
  <c r="M20" i="1" s="1"/>
  <c r="M19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M18" i="1" s="1"/>
  <c r="L17" i="1"/>
  <c r="K17" i="1"/>
  <c r="J17" i="1"/>
  <c r="I17" i="1"/>
  <c r="H17" i="1"/>
  <c r="G17" i="1"/>
  <c r="F17" i="1"/>
  <c r="E17" i="1"/>
  <c r="D17" i="1"/>
  <c r="C17" i="1"/>
  <c r="M17" i="1" s="1"/>
  <c r="M16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M15" i="1" s="1"/>
  <c r="L14" i="1"/>
  <c r="K14" i="1"/>
  <c r="J14" i="1"/>
  <c r="I14" i="1"/>
  <c r="H14" i="1"/>
  <c r="G14" i="1"/>
  <c r="F14" i="1"/>
  <c r="E14" i="1"/>
  <c r="D14" i="1"/>
  <c r="C14" i="1"/>
  <c r="M14" i="1" s="1"/>
  <c r="L13" i="1"/>
  <c r="K13" i="1"/>
  <c r="J13" i="1"/>
  <c r="I13" i="1"/>
  <c r="H13" i="1"/>
  <c r="G13" i="1"/>
  <c r="F13" i="1"/>
  <c r="E13" i="1"/>
  <c r="D13" i="1"/>
  <c r="C13" i="1"/>
  <c r="M13" i="1" s="1"/>
  <c r="L12" i="1"/>
  <c r="K12" i="1"/>
  <c r="J12" i="1"/>
  <c r="I12" i="1"/>
  <c r="H12" i="1"/>
  <c r="G12" i="1"/>
  <c r="F12" i="1"/>
  <c r="E12" i="1"/>
  <c r="D12" i="1"/>
  <c r="C12" i="1"/>
  <c r="M12" i="1" s="1"/>
  <c r="L11" i="1"/>
  <c r="K11" i="1"/>
  <c r="J11" i="1"/>
  <c r="I11" i="1"/>
  <c r="H11" i="1"/>
  <c r="G11" i="1"/>
  <c r="F11" i="1"/>
  <c r="E11" i="1"/>
  <c r="D11" i="1"/>
  <c r="C11" i="1"/>
  <c r="M11" i="1" s="1"/>
  <c r="L10" i="1"/>
  <c r="K10" i="1"/>
  <c r="J10" i="1"/>
  <c r="I10" i="1"/>
  <c r="H10" i="1"/>
  <c r="G10" i="1"/>
  <c r="F10" i="1"/>
  <c r="E10" i="1"/>
  <c r="D10" i="1"/>
  <c r="C10" i="1"/>
  <c r="M10" i="1" s="1"/>
  <c r="L9" i="1"/>
  <c r="K9" i="1"/>
  <c r="J9" i="1"/>
  <c r="I9" i="1"/>
  <c r="H9" i="1"/>
  <c r="G9" i="1"/>
  <c r="F9" i="1"/>
  <c r="E9" i="1"/>
  <c r="D9" i="1"/>
  <c r="C9" i="1"/>
  <c r="M9" i="1" s="1"/>
  <c r="L8" i="1"/>
  <c r="K8" i="1"/>
  <c r="J8" i="1"/>
  <c r="I8" i="1"/>
  <c r="H8" i="1"/>
  <c r="G8" i="1"/>
  <c r="F8" i="1"/>
  <c r="E8" i="1"/>
  <c r="D8" i="1"/>
  <c r="C8" i="1"/>
  <c r="M8" i="1" s="1"/>
  <c r="L7" i="1"/>
  <c r="L45" i="1" s="1"/>
  <c r="K7" i="1"/>
  <c r="K45" i="1" s="1"/>
  <c r="J7" i="1"/>
  <c r="J45" i="1" s="1"/>
  <c r="I7" i="1"/>
  <c r="I45" i="1" s="1"/>
  <c r="H7" i="1"/>
  <c r="H45" i="1" s="1"/>
  <c r="G7" i="1"/>
  <c r="G45" i="1" s="1"/>
  <c r="F7" i="1"/>
  <c r="F45" i="1" s="1"/>
  <c r="E7" i="1"/>
  <c r="E45" i="1" s="1"/>
  <c r="D7" i="1"/>
  <c r="D45" i="1" s="1"/>
  <c r="C7" i="1"/>
  <c r="M7" i="1" s="1"/>
  <c r="M45" i="1" s="1"/>
  <c r="C45" i="1" l="1"/>
</calcChain>
</file>

<file path=xl/sharedStrings.xml><?xml version="1.0" encoding="utf-8"?>
<sst xmlns="http://schemas.openxmlformats.org/spreadsheetml/2006/main" count="55" uniqueCount="55">
  <si>
    <t>UNIVERSAL BASIC EDUCATION COMMISSION</t>
  </si>
  <si>
    <t>NO. 7 GWANI STREET,  WUSE ZONE 4, ABUJA</t>
  </si>
  <si>
    <t>UNACCESSED MATCHING GRANT FROM (2005 - 2021)  AS AT 7TH MARCH, 2022</t>
  </si>
  <si>
    <t>S/N</t>
  </si>
  <si>
    <t>STATE</t>
  </si>
  <si>
    <t>2005-2008</t>
  </si>
  <si>
    <t>2009-2010</t>
  </si>
  <si>
    <t>2011-2012</t>
  </si>
  <si>
    <t>2013-2014</t>
  </si>
  <si>
    <t>2015-2016</t>
  </si>
  <si>
    <t>2017</t>
  </si>
  <si>
    <t>2018</t>
  </si>
  <si>
    <t>2019</t>
  </si>
  <si>
    <t>2020</t>
  </si>
  <si>
    <t>2021</t>
  </si>
  <si>
    <t>TOTAL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</si>
  <si>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</si>
  <si>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</si>
  <si>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</si>
  <si>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</si>
  <si>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</si>
  <si>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</si>
  <si>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</si>
  <si>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</si>
  <si>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C/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</si>
  <si>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</si>
  <si>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</si>
  <si>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</si>
  <si>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</si>
  <si>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</si>
  <si>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</si>
  <si>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</si>
  <si>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</si>
  <si>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</si>
  <si>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</si>
  <si>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</si>
  <si>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</si>
  <si>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</si>
  <si>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</si>
  <si>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</si>
  <si>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</si>
  <si>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</si>
  <si>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</si>
  <si>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</si>
  <si>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</si>
  <si>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</si>
  <si>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</si>
  <si>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</si>
  <si>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</si>
  <si>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</si>
  <si>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</si>
  <si>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</si>
  <si>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F.C.T. ABUJA</t>
  </si>
  <si>
    <t>CURRICULUM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</si>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</sst>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color indexed="17"/>
      <name val="Arial"/>
      <family val="2"/>
    </font>
    <font>
      <sz val="24"/>
      <color indexed="17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2"/>
      <color indexed="17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1" xfId="0" applyFont="1" applyBorder="1"/>
    <xf numFmtId="0" fontId="14" fillId="0" borderId="2" xfId="0" applyFont="1" applyBorder="1"/>
    <xf numFmtId="0" fontId="1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17" fontId="14" fillId="0" borderId="3" xfId="0" applyNumberFormat="1" applyFont="1" applyBorder="1" applyAlignment="1">
      <alignment horizontal="center" wrapText="1"/>
    </xf>
    <xf numFmtId="17" fontId="14" fillId="0" borderId="3" xfId="0" quotePrefix="1" applyNumberFormat="1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6" xfId="0" applyFont="1" applyBorder="1"/>
    <xf numFmtId="4" fontId="13" fillId="0" borderId="4" xfId="0" applyNumberFormat="1" applyFont="1" applyBorder="1"/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0" borderId="1" xfId="0" applyFont="1" applyBorder="1" applyAlignment="1">
      <alignment horizontal="center"/>
    </xf>
    <xf numFmtId="0" fontId="13" fillId="0" borderId="4" xfId="0" applyFont="1" applyBorder="1"/>
    <xf numFmtId="0" fontId="14" fillId="0" borderId="7" xfId="0" applyFont="1" applyBorder="1" applyAlignment="1">
      <alignment horizontal="center"/>
    </xf>
    <xf numFmtId="0" fontId="14" fillId="0" borderId="7" xfId="0" applyFont="1" applyBorder="1"/>
    <xf numFmtId="4" fontId="14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ne_\Downloads\UP-DATE%20ON%20FGN-UBE%20INTERVENTION%20FUNDS%2026TH%20JULY,%20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COUNTERPART LODGEMENT"/>
      <sheetName val="MG-REC"/>
      <sheetName val="MG-DIS"/>
      <sheetName val="MG-UN-ACCESS"/>
      <sheetName val="SPE.ED.REC "/>
      <sheetName val="SPE.ED.DIS"/>
      <sheetName val="SPE.ED.UNCESSED"/>
      <sheetName val="TP 2009-2010 REC"/>
      <sheetName val="TP 2009-2010 DIS"/>
      <sheetName val="TP 2009-2010 UNCESSED"/>
      <sheetName val="MGZONAL"/>
      <sheetName val="DISBUR ZONAL"/>
      <sheetName val="UNACC ZONAL"/>
      <sheetName val="Sheet7"/>
    </sheetNames>
    <sheetDataSet>
      <sheetData sheetId="0"/>
      <sheetData sheetId="1">
        <row r="6">
          <cell r="C6">
            <v>2501175674.3800001</v>
          </cell>
          <cell r="D6">
            <v>1153903587.26</v>
          </cell>
          <cell r="E6">
            <v>1725464020.6199999</v>
          </cell>
          <cell r="F6">
            <v>1983094594.5999999</v>
          </cell>
          <cell r="G6">
            <v>1918783783.78</v>
          </cell>
          <cell r="H6">
            <v>1286343183.55</v>
          </cell>
          <cell r="I6">
            <v>1473832845.21</v>
          </cell>
          <cell r="J6">
            <v>1519884078.8621621</v>
          </cell>
          <cell r="K6">
            <v>715074135.13999999</v>
          </cell>
          <cell r="L6">
            <v>946646664.48000002</v>
          </cell>
        </row>
        <row r="7">
          <cell r="C7">
            <v>2501175674.3800001</v>
          </cell>
          <cell r="D7">
            <v>1153903587.26</v>
          </cell>
          <cell r="E7">
            <v>1725464020.6199999</v>
          </cell>
          <cell r="F7">
            <v>1983094594.5999999</v>
          </cell>
          <cell r="G7">
            <v>1918783783.78</v>
          </cell>
          <cell r="H7">
            <v>1286343183.55</v>
          </cell>
          <cell r="I7">
            <v>1473832845.21</v>
          </cell>
          <cell r="J7">
            <v>1519884078.8621621</v>
          </cell>
          <cell r="K7">
            <v>715074135.13999999</v>
          </cell>
          <cell r="L7">
            <v>946646664.48000002</v>
          </cell>
        </row>
        <row r="8">
          <cell r="C8">
            <v>2501175674.3800001</v>
          </cell>
          <cell r="D8">
            <v>1153903587.26</v>
          </cell>
          <cell r="E8">
            <v>1725464020.6199999</v>
          </cell>
          <cell r="F8">
            <v>1983094594.5999999</v>
          </cell>
          <cell r="G8">
            <v>1918783783.78</v>
          </cell>
          <cell r="H8">
            <v>1286343183.55</v>
          </cell>
          <cell r="I8">
            <v>1473832845.21</v>
          </cell>
          <cell r="J8">
            <v>1519884078.8621621</v>
          </cell>
          <cell r="K8">
            <v>715074135.13999999</v>
          </cell>
          <cell r="L8">
            <v>946646664.48000002</v>
          </cell>
        </row>
        <row r="9">
          <cell r="C9">
            <v>2501175674.3800001</v>
          </cell>
          <cell r="D9">
            <v>1153903587.26</v>
          </cell>
          <cell r="E9">
            <v>1725464020.6199999</v>
          </cell>
          <cell r="F9">
            <v>1983094594.5999999</v>
          </cell>
          <cell r="G9">
            <v>1918783783.78</v>
          </cell>
          <cell r="H9">
            <v>1286343183.55</v>
          </cell>
          <cell r="I9">
            <v>1473832845.21</v>
          </cell>
          <cell r="J9">
            <v>1519884078.8621621</v>
          </cell>
          <cell r="K9">
            <v>715074135.13999999</v>
          </cell>
          <cell r="L9">
            <v>946646664.48000002</v>
          </cell>
        </row>
        <row r="10">
          <cell r="C10">
            <v>2501175674.3800001</v>
          </cell>
          <cell r="D10">
            <v>1153903587.26</v>
          </cell>
          <cell r="E10">
            <v>1725464020.6199999</v>
          </cell>
          <cell r="F10">
            <v>1983094594.5999999</v>
          </cell>
          <cell r="G10">
            <v>1918783783.78</v>
          </cell>
          <cell r="H10">
            <v>1286343183.55</v>
          </cell>
          <cell r="I10">
            <v>1473832845.21</v>
          </cell>
          <cell r="J10">
            <v>1519884078.8621621</v>
          </cell>
          <cell r="K10">
            <v>715074135.13999999</v>
          </cell>
          <cell r="L10">
            <v>946646664.48000002</v>
          </cell>
        </row>
        <row r="11">
          <cell r="C11">
            <v>2501175674.3800001</v>
          </cell>
          <cell r="D11">
            <v>1153903587.26</v>
          </cell>
          <cell r="E11">
            <v>1725464020.6199999</v>
          </cell>
          <cell r="F11">
            <v>1983094594.5999999</v>
          </cell>
          <cell r="G11">
            <v>1918783783.78</v>
          </cell>
          <cell r="H11">
            <v>1286343183.55</v>
          </cell>
          <cell r="I11">
            <v>1473832845.21</v>
          </cell>
          <cell r="J11">
            <v>1519884078.8621621</v>
          </cell>
          <cell r="K11">
            <v>715074135.13999999</v>
          </cell>
          <cell r="L11">
            <v>946646664.48000002</v>
          </cell>
        </row>
        <row r="12">
          <cell r="C12">
            <v>2501175674.3800001</v>
          </cell>
          <cell r="D12">
            <v>1153903587.26</v>
          </cell>
          <cell r="E12">
            <v>1725464020.6199999</v>
          </cell>
          <cell r="F12">
            <v>1983094594.5999999</v>
          </cell>
          <cell r="G12">
            <v>1918783783.78</v>
          </cell>
          <cell r="H12">
            <v>1286343183.55</v>
          </cell>
          <cell r="I12">
            <v>1473832845.21</v>
          </cell>
          <cell r="J12">
            <v>1519884078.8621621</v>
          </cell>
          <cell r="K12">
            <v>715074135.13999999</v>
          </cell>
          <cell r="L12">
            <v>946646664.48000002</v>
          </cell>
        </row>
        <row r="13">
          <cell r="C13">
            <v>2501175674.3800001</v>
          </cell>
          <cell r="D13">
            <v>1153903587.26</v>
          </cell>
          <cell r="E13">
            <v>1725464020.6199999</v>
          </cell>
          <cell r="F13">
            <v>1983094594.5999999</v>
          </cell>
          <cell r="G13">
            <v>1918783783.78</v>
          </cell>
          <cell r="H13">
            <v>1286343183.55</v>
          </cell>
          <cell r="I13">
            <v>1473832845.21</v>
          </cell>
          <cell r="J13">
            <v>1519884078.8621621</v>
          </cell>
          <cell r="K13">
            <v>715074135.13999999</v>
          </cell>
          <cell r="L13">
            <v>946646664.48000002</v>
          </cell>
        </row>
        <row r="14">
          <cell r="C14">
            <v>2501175674.3800001</v>
          </cell>
          <cell r="D14">
            <v>1153903587.26</v>
          </cell>
          <cell r="E14">
            <v>1725464020.6199999</v>
          </cell>
          <cell r="F14">
            <v>1983094594.5999999</v>
          </cell>
          <cell r="G14">
            <v>1918783783.78</v>
          </cell>
          <cell r="H14">
            <v>1286343183.55</v>
          </cell>
          <cell r="I14">
            <v>1473832845.21</v>
          </cell>
          <cell r="J14">
            <v>1519884078.8621621</v>
          </cell>
          <cell r="K14">
            <v>715074135.13999999</v>
          </cell>
          <cell r="L14">
            <v>946646664.48000002</v>
          </cell>
        </row>
        <row r="15">
          <cell r="C15">
            <v>2501175674.3800001</v>
          </cell>
          <cell r="D15">
            <v>1153903587.26</v>
          </cell>
          <cell r="E15">
            <v>1725464020.6199999</v>
          </cell>
          <cell r="F15">
            <v>1983094594.5999999</v>
          </cell>
          <cell r="G15">
            <v>1918783783.78</v>
          </cell>
          <cell r="H15">
            <v>1286343183.55</v>
          </cell>
          <cell r="I15">
            <v>1473832845.21</v>
          </cell>
          <cell r="J15">
            <v>1519884078.8621621</v>
          </cell>
          <cell r="K15">
            <v>715074135.13999999</v>
          </cell>
          <cell r="L15">
            <v>946646664.48000002</v>
          </cell>
        </row>
        <row r="16">
          <cell r="C16">
            <v>2501175674.3800001</v>
          </cell>
          <cell r="D16">
            <v>1153903587.26</v>
          </cell>
          <cell r="E16">
            <v>1725464020.6199999</v>
          </cell>
          <cell r="F16">
            <v>1983094594.5999999</v>
          </cell>
          <cell r="G16">
            <v>1918783783.78</v>
          </cell>
          <cell r="H16">
            <v>1286343183.55</v>
          </cell>
          <cell r="I16">
            <v>1473832845.21</v>
          </cell>
          <cell r="J16">
            <v>1519884078.8621621</v>
          </cell>
          <cell r="K16">
            <v>715074135.13999999</v>
          </cell>
          <cell r="L16">
            <v>946646664.48000002</v>
          </cell>
        </row>
        <row r="17">
          <cell r="C17">
            <v>2501175674.3800001</v>
          </cell>
          <cell r="D17">
            <v>1153903587.26</v>
          </cell>
          <cell r="E17">
            <v>1725464020.6199999</v>
          </cell>
          <cell r="F17">
            <v>1983094594.5999999</v>
          </cell>
          <cell r="G17">
            <v>1918783783.78</v>
          </cell>
          <cell r="H17">
            <v>1286343183.55</v>
          </cell>
          <cell r="I17">
            <v>1473832845.21</v>
          </cell>
          <cell r="J17">
            <v>1519884078.8621621</v>
          </cell>
          <cell r="K17">
            <v>715074135.13999999</v>
          </cell>
          <cell r="L17">
            <v>946646664.48000002</v>
          </cell>
        </row>
        <row r="18">
          <cell r="C18">
            <v>2501175674.3800001</v>
          </cell>
          <cell r="D18">
            <v>1153903587.26</v>
          </cell>
          <cell r="E18">
            <v>1725464020.6199999</v>
          </cell>
          <cell r="F18">
            <v>1983094594.5999999</v>
          </cell>
          <cell r="G18">
            <v>1918783783.78</v>
          </cell>
          <cell r="H18">
            <v>1286343183.55</v>
          </cell>
          <cell r="I18">
            <v>1473832845.21</v>
          </cell>
          <cell r="J18">
            <v>1519884078.8621621</v>
          </cell>
          <cell r="K18">
            <v>715074135.13999999</v>
          </cell>
          <cell r="L18">
            <v>946646664.48000002</v>
          </cell>
        </row>
        <row r="19">
          <cell r="C19">
            <v>2501175674.3800001</v>
          </cell>
          <cell r="D19">
            <v>1153903587.26</v>
          </cell>
          <cell r="E19">
            <v>1725464020.6199999</v>
          </cell>
          <cell r="F19">
            <v>1983094594.5999999</v>
          </cell>
          <cell r="G19">
            <v>1918783783.78</v>
          </cell>
          <cell r="H19">
            <v>1286343183.55</v>
          </cell>
          <cell r="I19">
            <v>1473832845.21</v>
          </cell>
          <cell r="J19">
            <v>1519884078.8621621</v>
          </cell>
          <cell r="K19">
            <v>715074135.13999999</v>
          </cell>
          <cell r="L19">
            <v>946646664.48000002</v>
          </cell>
        </row>
        <row r="20">
          <cell r="C20">
            <v>2501175674.3800001</v>
          </cell>
          <cell r="D20">
            <v>1153903587.26</v>
          </cell>
          <cell r="E20">
            <v>1725464020.6199999</v>
          </cell>
          <cell r="F20">
            <v>1983094594.5999999</v>
          </cell>
          <cell r="G20">
            <v>1918783783.78</v>
          </cell>
          <cell r="H20">
            <v>1286343183.55</v>
          </cell>
          <cell r="I20">
            <v>1473832845.21</v>
          </cell>
          <cell r="J20">
            <v>1519884078.8621621</v>
          </cell>
          <cell r="K20">
            <v>715074135.13999999</v>
          </cell>
          <cell r="L20">
            <v>946646664.48000002</v>
          </cell>
        </row>
        <row r="21">
          <cell r="C21">
            <v>2501175674.3800001</v>
          </cell>
          <cell r="D21">
            <v>1153903587.26</v>
          </cell>
          <cell r="E21">
            <v>1725464020.6199999</v>
          </cell>
          <cell r="F21">
            <v>1983094594.5999999</v>
          </cell>
          <cell r="G21">
            <v>1918783783.78</v>
          </cell>
          <cell r="H21">
            <v>1286343183.55</v>
          </cell>
          <cell r="I21">
            <v>1473832845.21</v>
          </cell>
          <cell r="J21">
            <v>1519884078.8621621</v>
          </cell>
          <cell r="K21">
            <v>715074135.13999999</v>
          </cell>
          <cell r="L21">
            <v>946646664.48000002</v>
          </cell>
        </row>
        <row r="22">
          <cell r="C22">
            <v>2501175674.3800001</v>
          </cell>
          <cell r="D22">
            <v>1153903587.26</v>
          </cell>
          <cell r="E22">
            <v>1725464020.6199999</v>
          </cell>
          <cell r="F22">
            <v>1983094594.5999999</v>
          </cell>
          <cell r="G22">
            <v>1918783783.78</v>
          </cell>
          <cell r="H22">
            <v>1286343183.55</v>
          </cell>
          <cell r="I22">
            <v>1473832845.21</v>
          </cell>
          <cell r="J22">
            <v>1519884078.8621621</v>
          </cell>
          <cell r="K22">
            <v>715074135.13999999</v>
          </cell>
          <cell r="L22">
            <v>946646664.48000002</v>
          </cell>
        </row>
        <row r="23">
          <cell r="C23">
            <v>2501175674.3800001</v>
          </cell>
          <cell r="D23">
            <v>1153903587.26</v>
          </cell>
          <cell r="E23">
            <v>1725464020.6199999</v>
          </cell>
          <cell r="F23">
            <v>1983094594.5999999</v>
          </cell>
          <cell r="G23">
            <v>1918783783.78</v>
          </cell>
          <cell r="H23">
            <v>1286343183.55</v>
          </cell>
          <cell r="I23">
            <v>1473832845.21</v>
          </cell>
          <cell r="J23">
            <v>1519884078.8621621</v>
          </cell>
          <cell r="K23">
            <v>715074135.13999999</v>
          </cell>
          <cell r="L23">
            <v>946646664.48000002</v>
          </cell>
        </row>
        <row r="24">
          <cell r="C24">
            <v>2501175674.3800001</v>
          </cell>
          <cell r="D24">
            <v>1153903587.26</v>
          </cell>
          <cell r="E24">
            <v>1725464020.6199999</v>
          </cell>
          <cell r="F24">
            <v>1983094594.5999999</v>
          </cell>
          <cell r="G24">
            <v>1918783783.78</v>
          </cell>
          <cell r="H24">
            <v>1286343183.55</v>
          </cell>
          <cell r="I24">
            <v>1473832845.21</v>
          </cell>
          <cell r="J24">
            <v>1519884078.8621621</v>
          </cell>
          <cell r="K24">
            <v>715074135.13999999</v>
          </cell>
          <cell r="L24">
            <v>946646664.48000002</v>
          </cell>
        </row>
        <row r="25">
          <cell r="C25">
            <v>2501175674.3800001</v>
          </cell>
          <cell r="D25">
            <v>1153903587.26</v>
          </cell>
          <cell r="E25">
            <v>1725464020.6199999</v>
          </cell>
          <cell r="F25">
            <v>1983094594.5999999</v>
          </cell>
          <cell r="G25">
            <v>1918783783.78</v>
          </cell>
          <cell r="H25">
            <v>1286343183.55</v>
          </cell>
          <cell r="I25">
            <v>1473832845.21</v>
          </cell>
          <cell r="J25">
            <v>1519884078.8621621</v>
          </cell>
          <cell r="K25">
            <v>715074135.13999999</v>
          </cell>
          <cell r="L25">
            <v>946646664.48000002</v>
          </cell>
        </row>
        <row r="26">
          <cell r="C26">
            <v>2501175674.3800001</v>
          </cell>
          <cell r="D26">
            <v>1153903587.26</v>
          </cell>
          <cell r="E26">
            <v>1725464020.6199999</v>
          </cell>
          <cell r="F26">
            <v>1983094594.5999999</v>
          </cell>
          <cell r="G26">
            <v>1918783783.78</v>
          </cell>
          <cell r="H26">
            <v>1286343183.55</v>
          </cell>
          <cell r="I26">
            <v>1473832845.21</v>
          </cell>
          <cell r="J26">
            <v>1519884078.8621621</v>
          </cell>
          <cell r="K26">
            <v>715074135.13999999</v>
          </cell>
          <cell r="L26">
            <v>946646664.48000002</v>
          </cell>
        </row>
        <row r="27">
          <cell r="C27">
            <v>2501175674.3800001</v>
          </cell>
          <cell r="D27">
            <v>1153903587.26</v>
          </cell>
          <cell r="E27">
            <v>1725464020.6199999</v>
          </cell>
          <cell r="F27">
            <v>1983094594.5999999</v>
          </cell>
          <cell r="G27">
            <v>1918783783.78</v>
          </cell>
          <cell r="H27">
            <v>1286343183.55</v>
          </cell>
          <cell r="I27">
            <v>1473832845.21</v>
          </cell>
          <cell r="J27">
            <v>1519884078.8621621</v>
          </cell>
          <cell r="K27">
            <v>715074135.13999999</v>
          </cell>
          <cell r="L27">
            <v>946646664.48000002</v>
          </cell>
        </row>
        <row r="28">
          <cell r="C28">
            <v>2501175674.3800001</v>
          </cell>
          <cell r="D28">
            <v>1153903587.26</v>
          </cell>
          <cell r="E28">
            <v>1725464020.6199999</v>
          </cell>
          <cell r="F28">
            <v>1983094594.5999999</v>
          </cell>
          <cell r="G28">
            <v>1918783783.78</v>
          </cell>
          <cell r="H28">
            <v>1286343183.55</v>
          </cell>
          <cell r="I28">
            <v>1473832845.21</v>
          </cell>
          <cell r="J28">
            <v>1519884078.8621621</v>
          </cell>
          <cell r="K28">
            <v>715074135.13999999</v>
          </cell>
          <cell r="L28">
            <v>946646664.48000002</v>
          </cell>
        </row>
        <row r="29">
          <cell r="C29">
            <v>2501175674.3800001</v>
          </cell>
          <cell r="D29">
            <v>1153903587.26</v>
          </cell>
          <cell r="E29">
            <v>1725464020.6199999</v>
          </cell>
          <cell r="F29">
            <v>1983094594.5999999</v>
          </cell>
          <cell r="G29">
            <v>1918783783.78</v>
          </cell>
          <cell r="H29">
            <v>1286343183.55</v>
          </cell>
          <cell r="I29">
            <v>1473832845.21</v>
          </cell>
          <cell r="J29">
            <v>1519884078.8621621</v>
          </cell>
          <cell r="K29">
            <v>715074135.13999999</v>
          </cell>
          <cell r="L29">
            <v>946646664.48000002</v>
          </cell>
        </row>
        <row r="30">
          <cell r="C30">
            <v>2501175674.3800001</v>
          </cell>
          <cell r="D30">
            <v>1153903587.26</v>
          </cell>
          <cell r="E30">
            <v>1725464020.6199999</v>
          </cell>
          <cell r="F30">
            <v>1983094594.5999999</v>
          </cell>
          <cell r="G30">
            <v>1918783783.78</v>
          </cell>
          <cell r="H30">
            <v>1286343183.55</v>
          </cell>
          <cell r="I30">
            <v>1473832845.21</v>
          </cell>
          <cell r="J30">
            <v>1519884078.8621621</v>
          </cell>
          <cell r="K30">
            <v>715074135.13999999</v>
          </cell>
          <cell r="L30">
            <v>946646664.48000002</v>
          </cell>
        </row>
        <row r="31">
          <cell r="C31">
            <v>2501175674.3800001</v>
          </cell>
          <cell r="D31">
            <v>1153903587.26</v>
          </cell>
          <cell r="E31">
            <v>1725464020.6199999</v>
          </cell>
          <cell r="F31">
            <v>1983094594.5999999</v>
          </cell>
          <cell r="G31">
            <v>1918783783.78</v>
          </cell>
          <cell r="H31">
            <v>1286343183.55</v>
          </cell>
          <cell r="I31">
            <v>1473832845.21</v>
          </cell>
          <cell r="J31">
            <v>1519884078.8621621</v>
          </cell>
          <cell r="K31">
            <v>715074135.13999999</v>
          </cell>
          <cell r="L31">
            <v>946646664.48000002</v>
          </cell>
        </row>
        <row r="32">
          <cell r="C32">
            <v>2501175674.3800001</v>
          </cell>
          <cell r="D32">
            <v>1153903587.26</v>
          </cell>
          <cell r="E32">
            <v>1725464020.6199999</v>
          </cell>
          <cell r="F32">
            <v>1983094594.5999999</v>
          </cell>
          <cell r="G32">
            <v>1918783783.78</v>
          </cell>
          <cell r="H32">
            <v>1286343183.55</v>
          </cell>
          <cell r="I32">
            <v>1473832845.21</v>
          </cell>
          <cell r="J32">
            <v>1519884078.8621621</v>
          </cell>
          <cell r="K32">
            <v>715074135.13999999</v>
          </cell>
          <cell r="L32">
            <v>946646664.48000002</v>
          </cell>
        </row>
        <row r="33">
          <cell r="C33">
            <v>2501175674.3800001</v>
          </cell>
          <cell r="D33">
            <v>1153903587.26</v>
          </cell>
          <cell r="E33">
            <v>1725464020.6199999</v>
          </cell>
          <cell r="F33">
            <v>1983094594.5999999</v>
          </cell>
          <cell r="G33">
            <v>1918783783.78</v>
          </cell>
          <cell r="H33">
            <v>1286343183.55</v>
          </cell>
          <cell r="I33">
            <v>1473832845.21</v>
          </cell>
          <cell r="J33">
            <v>1519884078.8621621</v>
          </cell>
          <cell r="K33">
            <v>715074135.13999999</v>
          </cell>
          <cell r="L33">
            <v>946646664.48000002</v>
          </cell>
        </row>
        <row r="34">
          <cell r="C34">
            <v>2501175674.3800001</v>
          </cell>
          <cell r="D34">
            <v>1153903587.26</v>
          </cell>
          <cell r="E34">
            <v>1725464020.6199999</v>
          </cell>
          <cell r="F34">
            <v>1983094594.5999999</v>
          </cell>
          <cell r="G34">
            <v>1918783783.78</v>
          </cell>
          <cell r="H34">
            <v>1286343183.55</v>
          </cell>
          <cell r="I34">
            <v>1473832845.21</v>
          </cell>
          <cell r="J34">
            <v>1519884078.8621621</v>
          </cell>
          <cell r="K34">
            <v>715074135.13999999</v>
          </cell>
          <cell r="L34">
            <v>946646664.48000002</v>
          </cell>
        </row>
        <row r="35">
          <cell r="C35">
            <v>2501175674.3800001</v>
          </cell>
          <cell r="D35">
            <v>1153903587.26</v>
          </cell>
          <cell r="E35">
            <v>1725464020.6199999</v>
          </cell>
          <cell r="F35">
            <v>1983094594.5999999</v>
          </cell>
          <cell r="G35">
            <v>1918783783.78</v>
          </cell>
          <cell r="H35">
            <v>1286343183.55</v>
          </cell>
          <cell r="I35">
            <v>1473832845.21</v>
          </cell>
          <cell r="J35">
            <v>1519884078.8621621</v>
          </cell>
          <cell r="K35">
            <v>715074135.13999999</v>
          </cell>
          <cell r="L35">
            <v>946646664.48000002</v>
          </cell>
        </row>
        <row r="36">
          <cell r="C36">
            <v>2501175674.3800001</v>
          </cell>
          <cell r="D36">
            <v>1153903587.26</v>
          </cell>
          <cell r="E36">
            <v>1725464020.6199999</v>
          </cell>
          <cell r="F36">
            <v>1983094594.5999999</v>
          </cell>
          <cell r="G36">
            <v>1918783783.78</v>
          </cell>
          <cell r="H36">
            <v>1286343183.55</v>
          </cell>
          <cell r="I36">
            <v>1473832845.21</v>
          </cell>
          <cell r="J36">
            <v>1519884078.8621621</v>
          </cell>
          <cell r="K36">
            <v>715074135.13999999</v>
          </cell>
          <cell r="L36">
            <v>946646664.48000002</v>
          </cell>
        </row>
        <row r="37">
          <cell r="C37">
            <v>2501175674.3800001</v>
          </cell>
          <cell r="D37">
            <v>1153903587.26</v>
          </cell>
          <cell r="E37">
            <v>1725464020.6199999</v>
          </cell>
          <cell r="F37">
            <v>1983094594.5999999</v>
          </cell>
          <cell r="G37">
            <v>1918783783.78</v>
          </cell>
          <cell r="H37">
            <v>1286343183.55</v>
          </cell>
          <cell r="I37">
            <v>1473832845.21</v>
          </cell>
          <cell r="J37">
            <v>1519884078.8621621</v>
          </cell>
          <cell r="K37">
            <v>715074135.13999999</v>
          </cell>
          <cell r="L37">
            <v>946646664.48000002</v>
          </cell>
        </row>
        <row r="38">
          <cell r="C38">
            <v>2501175674.3800001</v>
          </cell>
          <cell r="D38">
            <v>1153903587.26</v>
          </cell>
          <cell r="E38">
            <v>1725464020.6199999</v>
          </cell>
          <cell r="F38">
            <v>1983094594.5999999</v>
          </cell>
          <cell r="G38">
            <v>1918783783.78</v>
          </cell>
          <cell r="H38">
            <v>1286343183.55</v>
          </cell>
          <cell r="I38">
            <v>1473832845.21</v>
          </cell>
          <cell r="J38">
            <v>1519884078.8621621</v>
          </cell>
          <cell r="K38">
            <v>715074135.13999999</v>
          </cell>
          <cell r="L38">
            <v>946646664.48000002</v>
          </cell>
        </row>
        <row r="39">
          <cell r="C39">
            <v>2501175674.3800001</v>
          </cell>
          <cell r="D39">
            <v>1153903587.26</v>
          </cell>
          <cell r="E39">
            <v>1725464020.6199999</v>
          </cell>
          <cell r="F39">
            <v>1983094594.5999999</v>
          </cell>
          <cell r="G39">
            <v>1918783783.78</v>
          </cell>
          <cell r="H39">
            <v>1286343183.55</v>
          </cell>
          <cell r="I39">
            <v>1473832845.21</v>
          </cell>
          <cell r="J39">
            <v>1519884078.8621621</v>
          </cell>
          <cell r="K39">
            <v>715074135.13999999</v>
          </cell>
          <cell r="L39">
            <v>946646664.48000002</v>
          </cell>
        </row>
        <row r="40">
          <cell r="C40">
            <v>2501175674.3800001</v>
          </cell>
          <cell r="D40">
            <v>1153903587.26</v>
          </cell>
          <cell r="E40">
            <v>1725464020.6199999</v>
          </cell>
          <cell r="F40">
            <v>1983094594.5999999</v>
          </cell>
          <cell r="G40">
            <v>1918783783.78</v>
          </cell>
          <cell r="H40">
            <v>1286343183.55</v>
          </cell>
          <cell r="I40">
            <v>1473832845.21</v>
          </cell>
          <cell r="J40">
            <v>1519884078.8621621</v>
          </cell>
          <cell r="K40">
            <v>715074135.13999999</v>
          </cell>
          <cell r="L40">
            <v>946646664.48000002</v>
          </cell>
        </row>
        <row r="41">
          <cell r="C41">
            <v>2501175674.3800001</v>
          </cell>
          <cell r="D41">
            <v>1153903587.26</v>
          </cell>
          <cell r="E41">
            <v>1725464020.6199999</v>
          </cell>
          <cell r="F41">
            <v>1983094594.5999999</v>
          </cell>
          <cell r="G41">
            <v>1918783783.78</v>
          </cell>
          <cell r="H41">
            <v>1286343183.55</v>
          </cell>
          <cell r="I41">
            <v>1473832845.21</v>
          </cell>
          <cell r="J41">
            <v>1519884078.8621621</v>
          </cell>
          <cell r="K41">
            <v>715074135.13999999</v>
          </cell>
          <cell r="L41">
            <v>946646664.48000002</v>
          </cell>
        </row>
        <row r="42">
          <cell r="C42">
            <v>2501175674.3699999</v>
          </cell>
          <cell r="D42">
            <v>1153903587.3199999</v>
          </cell>
          <cell r="E42">
            <v>1725464020.6199999</v>
          </cell>
          <cell r="F42">
            <v>1983094594.5999999</v>
          </cell>
          <cell r="G42">
            <v>1918783784.04</v>
          </cell>
          <cell r="H42">
            <v>1286343183.55</v>
          </cell>
          <cell r="I42">
            <v>1473832845.21</v>
          </cell>
          <cell r="J42">
            <v>1519884078.8621621</v>
          </cell>
          <cell r="K42">
            <v>715074135.13999999</v>
          </cell>
          <cell r="L42">
            <v>946646664.48000002</v>
          </cell>
        </row>
        <row r="43">
          <cell r="C43">
            <v>1312500000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</sheetData>
      <sheetData sheetId="2">
        <row r="6">
          <cell r="C6">
            <v>2501175673</v>
          </cell>
          <cell r="D6">
            <v>1153903587.26</v>
          </cell>
          <cell r="E6">
            <v>1699033126.6600001</v>
          </cell>
          <cell r="F6">
            <v>1983094594.5999999</v>
          </cell>
          <cell r="G6">
            <v>1918783783.78</v>
          </cell>
          <cell r="H6">
            <v>1286343183.55</v>
          </cell>
          <cell r="I6">
            <v>1473832839.2</v>
          </cell>
          <cell r="J6">
            <v>1519884078.6800001</v>
          </cell>
        </row>
        <row r="7">
          <cell r="C7">
            <v>2501175673</v>
          </cell>
          <cell r="D7">
            <v>1153903587.26</v>
          </cell>
          <cell r="E7">
            <v>1725464020.6199999</v>
          </cell>
          <cell r="F7">
            <v>1983094594.5999999</v>
          </cell>
          <cell r="G7">
            <v>1918783783.78</v>
          </cell>
          <cell r="H7">
            <v>1286343183.55</v>
          </cell>
          <cell r="I7">
            <v>1473832839.2</v>
          </cell>
          <cell r="J7">
            <v>1519884078.8599999</v>
          </cell>
        </row>
        <row r="8">
          <cell r="C8">
            <v>2501175673</v>
          </cell>
          <cell r="D8">
            <v>1153903587.26</v>
          </cell>
          <cell r="E8">
            <v>1725464020.6199999</v>
          </cell>
          <cell r="F8">
            <v>1983094594.5999999</v>
          </cell>
          <cell r="G8">
            <v>1918783783.78</v>
          </cell>
          <cell r="H8">
            <v>1286343183.55</v>
          </cell>
          <cell r="I8">
            <v>1473837097.21</v>
          </cell>
          <cell r="J8">
            <v>1519884078.8599999</v>
          </cell>
          <cell r="K8">
            <v>715074135.13999999</v>
          </cell>
        </row>
        <row r="9">
          <cell r="C9">
            <v>2501175673</v>
          </cell>
          <cell r="D9">
            <v>1153903587.26</v>
          </cell>
          <cell r="E9">
            <v>1725464020.6199999</v>
          </cell>
          <cell r="F9">
            <v>1983094594.5999999</v>
          </cell>
          <cell r="G9">
            <v>1918783783.78</v>
          </cell>
          <cell r="H9">
            <v>1286343183.55</v>
          </cell>
          <cell r="I9">
            <v>1473832845.2</v>
          </cell>
        </row>
        <row r="10">
          <cell r="C10">
            <v>2501170808</v>
          </cell>
          <cell r="D10">
            <v>1153903587.26</v>
          </cell>
          <cell r="E10">
            <v>1725464019.9200001</v>
          </cell>
          <cell r="F10">
            <v>1983094594.5999999</v>
          </cell>
          <cell r="G10">
            <v>1918783783.78</v>
          </cell>
          <cell r="H10">
            <v>1286343183.55</v>
          </cell>
          <cell r="I10">
            <v>1473832839.2</v>
          </cell>
          <cell r="J10">
            <v>1519864078.8599999</v>
          </cell>
          <cell r="K10">
            <v>715074135.13999999</v>
          </cell>
          <cell r="L10">
            <v>946646663.86000001</v>
          </cell>
        </row>
        <row r="11">
          <cell r="C11">
            <v>2501175673</v>
          </cell>
          <cell r="D11">
            <v>1153903587.26</v>
          </cell>
          <cell r="E11">
            <v>1725464020.6199999</v>
          </cell>
          <cell r="F11">
            <v>1983094594.5999999</v>
          </cell>
          <cell r="G11">
            <v>1918783783.78</v>
          </cell>
          <cell r="H11">
            <v>1286343183.55</v>
          </cell>
          <cell r="I11">
            <v>1473832845.21</v>
          </cell>
          <cell r="J11">
            <v>1519864078.8599999</v>
          </cell>
          <cell r="K11">
            <v>715074135.13999999</v>
          </cell>
        </row>
        <row r="12">
          <cell r="C12">
            <v>2501175673</v>
          </cell>
          <cell r="D12">
            <v>1153903587.26</v>
          </cell>
          <cell r="E12">
            <v>1725464020.6199999</v>
          </cell>
          <cell r="F12">
            <v>1983094594.5999999</v>
          </cell>
          <cell r="G12">
            <v>1918783783.78</v>
          </cell>
          <cell r="H12">
            <v>1286343183.55</v>
          </cell>
          <cell r="I12">
            <v>1473832839.2</v>
          </cell>
          <cell r="J12">
            <v>1519864078.8599999</v>
          </cell>
        </row>
        <row r="13">
          <cell r="C13">
            <v>2501175674.3800001</v>
          </cell>
          <cell r="D13">
            <v>1153903587.26</v>
          </cell>
          <cell r="E13">
            <v>1725464020.6199999</v>
          </cell>
          <cell r="F13">
            <v>1983094594.5999999</v>
          </cell>
          <cell r="G13">
            <v>1918783783.78</v>
          </cell>
          <cell r="H13">
            <v>1286343183.55</v>
          </cell>
          <cell r="I13">
            <v>1473832845.2</v>
          </cell>
          <cell r="J13">
            <v>1519884078.8</v>
          </cell>
        </row>
        <row r="14">
          <cell r="C14">
            <v>2501175673</v>
          </cell>
          <cell r="D14">
            <v>1153903587.26</v>
          </cell>
          <cell r="E14">
            <v>1725464020.6199999</v>
          </cell>
          <cell r="F14">
            <v>1983094594.5999999</v>
          </cell>
          <cell r="G14">
            <v>1916756756.76</v>
          </cell>
          <cell r="H14">
            <v>1286343183.55</v>
          </cell>
          <cell r="I14">
            <v>1473832845.2</v>
          </cell>
          <cell r="J14">
            <v>1519864078.8599999</v>
          </cell>
          <cell r="K14">
            <v>715074135.13999999</v>
          </cell>
        </row>
        <row r="15">
          <cell r="C15">
            <v>2501175673</v>
          </cell>
          <cell r="D15">
            <v>1153903587.26</v>
          </cell>
          <cell r="E15">
            <v>1725464020.6199999</v>
          </cell>
          <cell r="F15">
            <v>1983094594.5999999</v>
          </cell>
          <cell r="G15">
            <v>1918783783.78</v>
          </cell>
          <cell r="H15">
            <v>1286343183.55</v>
          </cell>
          <cell r="I15">
            <v>1473832845.2</v>
          </cell>
          <cell r="J15">
            <v>1519884078.8599999</v>
          </cell>
          <cell r="K15">
            <v>715074135.13999999</v>
          </cell>
        </row>
        <row r="16">
          <cell r="C16">
            <v>2501175673</v>
          </cell>
          <cell r="D16">
            <v>1153903587.26</v>
          </cell>
          <cell r="E16">
            <v>1725464020.6199999</v>
          </cell>
          <cell r="F16">
            <v>1983094594.5999999</v>
          </cell>
          <cell r="G16">
            <v>1918783783.78</v>
          </cell>
          <cell r="H16">
            <v>1286343183.55</v>
          </cell>
          <cell r="I16">
            <v>1473832845.2</v>
          </cell>
          <cell r="J16">
            <v>1519884078.8599999</v>
          </cell>
        </row>
        <row r="17">
          <cell r="C17">
            <v>2501175673</v>
          </cell>
          <cell r="D17">
            <v>1153903587.26</v>
          </cell>
          <cell r="E17">
            <v>1725464020.6199999</v>
          </cell>
          <cell r="F17">
            <v>1983094594.5999999</v>
          </cell>
          <cell r="G17">
            <v>1918783783.78</v>
          </cell>
          <cell r="H17">
            <v>1286343183.55</v>
          </cell>
          <cell r="I17">
            <v>1473832845.21</v>
          </cell>
          <cell r="J17">
            <v>1519884078.8621621</v>
          </cell>
          <cell r="K17">
            <v>715074135.13999999</v>
          </cell>
          <cell r="L17">
            <v>946646664.48000002</v>
          </cell>
        </row>
        <row r="18">
          <cell r="C18">
            <v>2501175673</v>
          </cell>
          <cell r="D18">
            <v>1153903587.26</v>
          </cell>
          <cell r="E18">
            <v>1724936713.9200001</v>
          </cell>
          <cell r="F18">
            <v>1983094594.5999999</v>
          </cell>
          <cell r="G18">
            <v>1918783783.78</v>
          </cell>
          <cell r="H18">
            <v>1286343183.55</v>
          </cell>
          <cell r="I18">
            <v>1473832845.2</v>
          </cell>
          <cell r="J18">
            <v>1519884078.8621621</v>
          </cell>
          <cell r="K18">
            <v>715074135.13999999</v>
          </cell>
          <cell r="L18">
            <v>946646663.86000001</v>
          </cell>
        </row>
        <row r="19">
          <cell r="C19">
            <v>2501175672</v>
          </cell>
          <cell r="D19">
            <v>1153903587.26</v>
          </cell>
          <cell r="E19">
            <v>1725464020.6199999</v>
          </cell>
          <cell r="F19">
            <v>1983094594.5999999</v>
          </cell>
          <cell r="G19">
            <v>1918783783.78</v>
          </cell>
          <cell r="H19">
            <v>1286343183.55</v>
          </cell>
          <cell r="I19">
            <v>1473832845.21</v>
          </cell>
          <cell r="J19">
            <v>667905422.95000005</v>
          </cell>
        </row>
        <row r="20">
          <cell r="C20">
            <v>2501175673</v>
          </cell>
          <cell r="D20">
            <v>1153903587.26</v>
          </cell>
          <cell r="E20">
            <v>1725464020.6199999</v>
          </cell>
          <cell r="F20">
            <v>1983094594.5999999</v>
          </cell>
          <cell r="G20">
            <v>1918783783.78</v>
          </cell>
          <cell r="H20">
            <v>1286343183.55</v>
          </cell>
          <cell r="I20">
            <v>1473832845.2</v>
          </cell>
          <cell r="J20">
            <v>1519884078.8621621</v>
          </cell>
          <cell r="K20">
            <v>715074135.13999999</v>
          </cell>
          <cell r="L20">
            <v>946646664.48000002</v>
          </cell>
        </row>
        <row r="21">
          <cell r="C21">
            <v>2501175673</v>
          </cell>
          <cell r="D21">
            <v>1153903587.26</v>
          </cell>
          <cell r="E21">
            <v>1725464020.6199999</v>
          </cell>
          <cell r="F21">
            <v>1983094594.5999999</v>
          </cell>
          <cell r="G21">
            <v>1918783783.78</v>
          </cell>
          <cell r="H21">
            <v>1286343183.55</v>
          </cell>
          <cell r="I21">
            <v>1473832845.2</v>
          </cell>
        </row>
        <row r="22">
          <cell r="C22">
            <v>2501175673</v>
          </cell>
          <cell r="D22">
            <v>1153903587.26</v>
          </cell>
          <cell r="E22">
            <v>1725464020.6599998</v>
          </cell>
          <cell r="F22">
            <v>1983094594.5999999</v>
          </cell>
          <cell r="G22">
            <v>1918783783.78</v>
          </cell>
          <cell r="H22">
            <v>1286343183.55</v>
          </cell>
          <cell r="I22">
            <v>1473832845.2</v>
          </cell>
          <cell r="J22">
            <v>1519884078.8621621</v>
          </cell>
          <cell r="K22">
            <v>715074135.13999999</v>
          </cell>
        </row>
        <row r="23">
          <cell r="C23">
            <v>2501175673</v>
          </cell>
          <cell r="D23">
            <v>1153903587.26</v>
          </cell>
          <cell r="E23">
            <v>1725464020.6599998</v>
          </cell>
          <cell r="F23">
            <v>1983094594.5999999</v>
          </cell>
          <cell r="G23">
            <v>1918783783.78</v>
          </cell>
          <cell r="H23">
            <v>1286343183.55</v>
          </cell>
          <cell r="I23">
            <v>1473832845.2</v>
          </cell>
          <cell r="J23">
            <v>1519884078.8599999</v>
          </cell>
        </row>
        <row r="24">
          <cell r="C24">
            <v>2501175673</v>
          </cell>
          <cell r="D24">
            <v>1153903587.26</v>
          </cell>
          <cell r="E24">
            <v>1725464020.6199999</v>
          </cell>
          <cell r="F24">
            <v>1983094594.5999999</v>
          </cell>
          <cell r="G24">
            <v>1918783783.78</v>
          </cell>
          <cell r="H24">
            <v>1286343183.55</v>
          </cell>
          <cell r="I24">
            <v>1473832845.2</v>
          </cell>
          <cell r="J24">
            <v>1519884078.8599999</v>
          </cell>
          <cell r="K24">
            <v>715074135.13999999</v>
          </cell>
        </row>
        <row r="25">
          <cell r="C25">
            <v>2501175673</v>
          </cell>
          <cell r="D25">
            <v>1153903587.26</v>
          </cell>
          <cell r="E25">
            <v>1725464020.6199999</v>
          </cell>
          <cell r="F25">
            <v>1983094594.5999999</v>
          </cell>
          <cell r="G25">
            <v>1918783783.78</v>
          </cell>
          <cell r="H25">
            <v>1286343183.55</v>
          </cell>
          <cell r="I25">
            <v>1473832845.2</v>
          </cell>
          <cell r="J25">
            <v>1519884078.8599999</v>
          </cell>
          <cell r="K25">
            <v>715074135.13999999</v>
          </cell>
          <cell r="L25">
            <v>946646664.48000002</v>
          </cell>
        </row>
        <row r="26">
          <cell r="C26">
            <v>2501175673</v>
          </cell>
          <cell r="D26">
            <v>1153903587.26</v>
          </cell>
          <cell r="E26">
            <v>1725464020.6199999</v>
          </cell>
          <cell r="F26">
            <v>1983094594.5999999</v>
          </cell>
          <cell r="G26">
            <v>1918783783.78</v>
          </cell>
          <cell r="H26">
            <v>1286343183.55</v>
          </cell>
          <cell r="I26">
            <v>1473832845.2</v>
          </cell>
          <cell r="J26">
            <v>1519884078.8599999</v>
          </cell>
          <cell r="K26">
            <v>715074135.13999999</v>
          </cell>
        </row>
        <row r="27">
          <cell r="C27">
            <v>2501175673</v>
          </cell>
          <cell r="D27">
            <v>1153903587.26</v>
          </cell>
          <cell r="E27">
            <v>1725464020.6199999</v>
          </cell>
          <cell r="F27">
            <v>1983094594.5999999</v>
          </cell>
          <cell r="G27">
            <v>1918783783.78</v>
          </cell>
          <cell r="H27">
            <v>1286343183.55</v>
          </cell>
          <cell r="I27">
            <v>1473832845.2</v>
          </cell>
          <cell r="J27">
            <v>1519864078.8599999</v>
          </cell>
          <cell r="K27">
            <v>715074135.13999999</v>
          </cell>
        </row>
        <row r="28">
          <cell r="C28">
            <v>2501175673</v>
          </cell>
          <cell r="D28">
            <v>1153903587.26</v>
          </cell>
          <cell r="E28">
            <v>1725463020.6199999</v>
          </cell>
          <cell r="F28">
            <v>1983094594.5999999</v>
          </cell>
          <cell r="G28">
            <v>1918783783.78</v>
          </cell>
          <cell r="H28">
            <v>1286343183.55</v>
          </cell>
          <cell r="I28">
            <v>1473832845.2</v>
          </cell>
          <cell r="J28">
            <v>1519742890.1600001</v>
          </cell>
        </row>
        <row r="29">
          <cell r="C29">
            <v>2501175673</v>
          </cell>
          <cell r="D29">
            <v>1153903587.26</v>
          </cell>
          <cell r="E29">
            <v>1725464020.6199999</v>
          </cell>
          <cell r="F29">
            <v>1983094594.5999999</v>
          </cell>
          <cell r="G29">
            <v>1918783783.78</v>
          </cell>
          <cell r="H29">
            <v>1286343183.55</v>
          </cell>
          <cell r="I29">
            <v>1473832845.2</v>
          </cell>
          <cell r="J29">
            <v>1519742890.1600001</v>
          </cell>
          <cell r="K29">
            <v>715074135.13999999</v>
          </cell>
        </row>
        <row r="30">
          <cell r="C30">
            <v>2501175673</v>
          </cell>
          <cell r="D30">
            <v>1153903587.26</v>
          </cell>
          <cell r="E30">
            <v>1725463020.6199999</v>
          </cell>
          <cell r="F30">
            <v>1983094594.5999999</v>
          </cell>
          <cell r="G30">
            <v>1918783783.78</v>
          </cell>
          <cell r="H30">
            <v>1286343183.55</v>
          </cell>
          <cell r="I30">
            <v>1473832845.21</v>
          </cell>
          <cell r="J30">
            <v>1519884078.1600001</v>
          </cell>
        </row>
        <row r="31">
          <cell r="C31">
            <v>2501175673</v>
          </cell>
          <cell r="D31">
            <v>1153903587.26</v>
          </cell>
          <cell r="E31">
            <v>1725463020.6199999</v>
          </cell>
          <cell r="F31">
            <v>1983094594.5999999</v>
          </cell>
          <cell r="G31">
            <v>1918783783.78</v>
          </cell>
          <cell r="H31">
            <v>1286343183.55</v>
          </cell>
          <cell r="I31">
            <v>1473832845.51</v>
          </cell>
          <cell r="J31">
            <v>506628026.25999999</v>
          </cell>
        </row>
        <row r="32">
          <cell r="C32">
            <v>2501175673</v>
          </cell>
          <cell r="D32">
            <v>1153903587.26</v>
          </cell>
          <cell r="E32">
            <v>1725464020.6199999</v>
          </cell>
          <cell r="F32">
            <v>1983094594.5999999</v>
          </cell>
          <cell r="G32">
            <v>1918783783.78</v>
          </cell>
          <cell r="H32">
            <v>1286343183.55</v>
          </cell>
          <cell r="I32">
            <v>982555231.50999999</v>
          </cell>
        </row>
        <row r="33">
          <cell r="C33">
            <v>2501175673</v>
          </cell>
          <cell r="D33">
            <v>1153903587.26</v>
          </cell>
          <cell r="E33">
            <v>1725464020.6199999</v>
          </cell>
          <cell r="F33">
            <v>1983094594.5999999</v>
          </cell>
          <cell r="G33">
            <v>1918783783.78</v>
          </cell>
          <cell r="H33">
            <v>1286343183.55</v>
          </cell>
          <cell r="I33">
            <v>1473832845.2</v>
          </cell>
          <cell r="J33">
            <v>1519884078.8599999</v>
          </cell>
          <cell r="K33">
            <v>715074135.13999999</v>
          </cell>
        </row>
        <row r="34">
          <cell r="C34">
            <v>2501175673</v>
          </cell>
          <cell r="D34">
            <v>1153903587.26</v>
          </cell>
          <cell r="E34">
            <v>1725464020.6199999</v>
          </cell>
          <cell r="F34">
            <v>1983094594.5999999</v>
          </cell>
          <cell r="G34">
            <v>1918783783.78</v>
          </cell>
          <cell r="H34">
            <v>1286343183.55</v>
          </cell>
          <cell r="I34">
            <v>1473832845.2</v>
          </cell>
          <cell r="J34">
            <v>1519884078.8621621</v>
          </cell>
        </row>
        <row r="35">
          <cell r="C35">
            <v>2501175673</v>
          </cell>
          <cell r="D35">
            <v>1153903587.26</v>
          </cell>
          <cell r="E35">
            <v>1725464020.6199999</v>
          </cell>
          <cell r="F35">
            <v>1983094594.5999999</v>
          </cell>
          <cell r="G35">
            <v>1918783783.78</v>
          </cell>
          <cell r="H35">
            <v>1286343183.55</v>
          </cell>
          <cell r="I35">
            <v>1473832845.2</v>
          </cell>
          <cell r="J35">
            <v>1519884078.8621621</v>
          </cell>
          <cell r="K35">
            <v>715074135.13999999</v>
          </cell>
        </row>
        <row r="36">
          <cell r="C36">
            <v>2501175673</v>
          </cell>
          <cell r="D36">
            <v>1153903587.26</v>
          </cell>
          <cell r="E36">
            <v>1725464020.6199999</v>
          </cell>
          <cell r="F36">
            <v>1983094594.5999999</v>
          </cell>
          <cell r="G36">
            <v>1918783783.78</v>
          </cell>
          <cell r="H36">
            <v>1286343183.55</v>
          </cell>
          <cell r="I36">
            <v>1473832845.2</v>
          </cell>
          <cell r="J36">
            <v>1519884078.8621621</v>
          </cell>
          <cell r="K36">
            <v>715074135.13999999</v>
          </cell>
          <cell r="L36">
            <v>588320893.32000005</v>
          </cell>
        </row>
        <row r="37">
          <cell r="C37">
            <v>2501175673</v>
          </cell>
          <cell r="D37">
            <v>1153903587.26</v>
          </cell>
          <cell r="E37">
            <v>1725464020.6199999</v>
          </cell>
          <cell r="F37">
            <v>1983094594.5999999</v>
          </cell>
          <cell r="G37">
            <v>1918783783.78</v>
          </cell>
          <cell r="H37">
            <v>1286343183.55</v>
          </cell>
          <cell r="I37">
            <v>1473832845.2</v>
          </cell>
          <cell r="J37">
            <v>1519884078.8621621</v>
          </cell>
          <cell r="K37">
            <v>715074135.13999999</v>
          </cell>
        </row>
        <row r="38">
          <cell r="C38">
            <v>2501175673</v>
          </cell>
          <cell r="D38">
            <v>1153903587.26</v>
          </cell>
          <cell r="E38">
            <v>1725464020.6199999</v>
          </cell>
          <cell r="F38">
            <v>1983094594.5999999</v>
          </cell>
          <cell r="G38">
            <v>1918783783.78</v>
          </cell>
          <cell r="H38">
            <v>1286343183.55</v>
          </cell>
          <cell r="I38">
            <v>1473832845.2</v>
          </cell>
          <cell r="J38">
            <v>1519884078.8599999</v>
          </cell>
        </row>
        <row r="39">
          <cell r="C39">
            <v>2501175673</v>
          </cell>
          <cell r="D39">
            <v>1153903587.26</v>
          </cell>
          <cell r="E39">
            <v>1725464020.6199999</v>
          </cell>
          <cell r="F39">
            <v>1983094594.5999999</v>
          </cell>
          <cell r="G39">
            <v>1918783783.78</v>
          </cell>
          <cell r="H39">
            <v>1286343183.55</v>
          </cell>
          <cell r="I39">
            <v>1473832845.2</v>
          </cell>
          <cell r="J39">
            <v>1519884078.8599999</v>
          </cell>
        </row>
        <row r="40">
          <cell r="C40">
            <v>2501175673</v>
          </cell>
          <cell r="D40">
            <v>1153903587.26</v>
          </cell>
          <cell r="E40">
            <v>1725464020.6199999</v>
          </cell>
          <cell r="F40">
            <v>1983094594.5999999</v>
          </cell>
          <cell r="G40">
            <v>1918783783.78</v>
          </cell>
          <cell r="H40">
            <v>1286343183.55</v>
          </cell>
          <cell r="I40">
            <v>1473832845.2</v>
          </cell>
          <cell r="J40">
            <v>1519834078.6800001</v>
          </cell>
          <cell r="K40">
            <v>715074135.13999999</v>
          </cell>
        </row>
        <row r="41">
          <cell r="C41">
            <v>2501175673</v>
          </cell>
          <cell r="D41">
            <v>1153903587.26</v>
          </cell>
          <cell r="E41">
            <v>1725464020.6199999</v>
          </cell>
          <cell r="F41">
            <v>1983094594.5999999</v>
          </cell>
          <cell r="G41">
            <v>1918783783.78</v>
          </cell>
          <cell r="H41">
            <v>1286343183.55</v>
          </cell>
          <cell r="I41">
            <v>1473832845.2</v>
          </cell>
          <cell r="J41">
            <v>1519884078.8599999</v>
          </cell>
          <cell r="K41">
            <v>715074135.13999999</v>
          </cell>
        </row>
        <row r="42">
          <cell r="C42">
            <v>2501175673</v>
          </cell>
          <cell r="D42">
            <v>1153903586.6399999</v>
          </cell>
          <cell r="E42">
            <v>1725464020.6199999</v>
          </cell>
          <cell r="F42">
            <v>1983094594.5999999</v>
          </cell>
          <cell r="G42">
            <v>1918783783.78</v>
          </cell>
          <cell r="H42">
            <v>1286343183.55</v>
          </cell>
          <cell r="I42">
            <v>1473832845.2</v>
          </cell>
          <cell r="J42">
            <v>1519884078.8599999</v>
          </cell>
          <cell r="K42">
            <v>715074135.13999999</v>
          </cell>
        </row>
        <row r="43">
          <cell r="C43">
            <v>1312500000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E3377-15E7-4931-A8D5-72BE534E7381}">
  <dimension ref="A1:M46"/>
  <sheetViews>
    <sheetView tabSelected="1" workbookViewId="0">
      <selection activeCell="G2" sqref="G2"/>
    </sheetView>
  </sheetViews>
  <sheetFormatPr defaultRowHeight="14.4" x14ac:dyDescent="0.55000000000000004"/>
  <cols>
    <col min="2" max="2" width="16.47265625" bestFit="1" customWidth="1"/>
    <col min="3" max="3" width="8.89453125" bestFit="1" customWidth="1"/>
    <col min="4" max="4" width="4.83984375" bestFit="1" customWidth="1"/>
    <col min="5" max="5" width="14.15625" bestFit="1" customWidth="1"/>
    <col min="6" max="6" width="4.83984375" bestFit="1" customWidth="1"/>
    <col min="7" max="7" width="13" bestFit="1" customWidth="1"/>
    <col min="8" max="8" width="4.83984375" bestFit="1" customWidth="1"/>
    <col min="9" max="9" width="15.3125" bestFit="1" customWidth="1"/>
    <col min="10" max="10" width="17.1015625" bestFit="1" customWidth="1"/>
    <col min="11" max="13" width="18.26171875" bestFit="1" customWidth="1"/>
  </cols>
  <sheetData>
    <row r="1" spans="1:13" ht="35.1" x14ac:dyDescent="1.1499999999999999">
      <c r="A1" s="1" t="s">
        <v>0</v>
      </c>
      <c r="E1" s="2"/>
      <c r="H1" s="3"/>
      <c r="I1" s="3"/>
      <c r="J1" s="4"/>
      <c r="K1" s="4"/>
      <c r="L1" s="5"/>
    </row>
    <row r="2" spans="1:13" ht="30" x14ac:dyDescent="0.95">
      <c r="A2" s="6" t="s">
        <v>1</v>
      </c>
      <c r="D2" s="7"/>
      <c r="E2" s="7"/>
      <c r="F2" s="8"/>
      <c r="G2" s="8"/>
      <c r="H2" s="8"/>
      <c r="I2" s="8"/>
      <c r="J2" s="8"/>
      <c r="K2" s="8"/>
      <c r="L2" s="8"/>
      <c r="M2" s="9"/>
    </row>
    <row r="3" spans="1:13" ht="19.8" x14ac:dyDescent="0.65">
      <c r="A3" s="10"/>
    </row>
    <row r="4" spans="1:13" ht="30.3" x14ac:dyDescent="1">
      <c r="A4" s="1" t="s">
        <v>2</v>
      </c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3" x14ac:dyDescent="0.55000000000000004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30.3" x14ac:dyDescent="0.55000000000000004">
      <c r="A6" s="16" t="s">
        <v>3</v>
      </c>
      <c r="B6" s="17" t="s">
        <v>4</v>
      </c>
      <c r="C6" s="18" t="s">
        <v>5</v>
      </c>
      <c r="D6" s="19" t="s">
        <v>6</v>
      </c>
      <c r="E6" s="19" t="s">
        <v>7</v>
      </c>
      <c r="F6" s="18" t="s">
        <v>8</v>
      </c>
      <c r="G6" s="18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8" t="s">
        <v>15</v>
      </c>
    </row>
    <row r="7" spans="1:13" ht="15.3" x14ac:dyDescent="0.55000000000000004">
      <c r="A7" s="20">
        <v>1</v>
      </c>
      <c r="B7" s="21" t="s">
        <v>16</v>
      </c>
      <c r="C7" s="22">
        <f>+'[1]MG-REC'!C6-'[1]MG-DIS'!C6</f>
        <v>1.380000114440918</v>
      </c>
      <c r="D7" s="22">
        <f>+'[1]MG-REC'!D6-'[1]MG-DIS'!D6</f>
        <v>0</v>
      </c>
      <c r="E7" s="22">
        <f>+'[1]MG-REC'!E6-'[1]MG-DIS'!E6</f>
        <v>26430893.9599998</v>
      </c>
      <c r="F7" s="22">
        <f>+'[1]MG-REC'!F6-'[1]MG-DIS'!F6</f>
        <v>0</v>
      </c>
      <c r="G7" s="22">
        <f>+'[1]MG-REC'!G6-'[1]MG-DIS'!G6</f>
        <v>0</v>
      </c>
      <c r="H7" s="22">
        <f>+'[1]MG-REC'!H6-'[1]MG-DIS'!H6</f>
        <v>0</v>
      </c>
      <c r="I7" s="22">
        <f>+'[1]MG-REC'!I6-'[1]MG-DIS'!I6</f>
        <v>6.0099999904632568</v>
      </c>
      <c r="J7" s="22">
        <f>+'[1]MG-REC'!J6-'[1]MG-DIS'!J6</f>
        <v>0.18216204643249512</v>
      </c>
      <c r="K7" s="22">
        <f>+'[1]MG-REC'!K6-'[1]MG-DIS'!K6</f>
        <v>715074135.13999999</v>
      </c>
      <c r="L7" s="22">
        <f>+'[1]MG-REC'!L6-'[1]MG-DIS'!L6</f>
        <v>946646664.48000002</v>
      </c>
      <c r="M7" s="22">
        <f>SUM(C7:L7)</f>
        <v>1688151701.1521621</v>
      </c>
    </row>
    <row r="8" spans="1:13" ht="15.3" x14ac:dyDescent="0.55000000000000004">
      <c r="A8" s="23">
        <v>2</v>
      </c>
      <c r="B8" s="24" t="s">
        <v>17</v>
      </c>
      <c r="C8" s="22">
        <f>+'[1]MG-REC'!C7-'[1]MG-DIS'!C7</f>
        <v>1.380000114440918</v>
      </c>
      <c r="D8" s="22">
        <f>+'[1]MG-REC'!D7-'[1]MG-DIS'!D7</f>
        <v>0</v>
      </c>
      <c r="E8" s="22">
        <f>+'[1]MG-REC'!E7-'[1]MG-DIS'!E7</f>
        <v>0</v>
      </c>
      <c r="F8" s="22">
        <f>+'[1]MG-REC'!F7-'[1]MG-DIS'!F7</f>
        <v>0</v>
      </c>
      <c r="G8" s="22">
        <f>+'[1]MG-REC'!G7-'[1]MG-DIS'!G7</f>
        <v>0</v>
      </c>
      <c r="H8" s="22">
        <f>+'[1]MG-REC'!H7-'[1]MG-DIS'!H7</f>
        <v>0</v>
      </c>
      <c r="I8" s="22">
        <f>+'[1]MG-REC'!I7-'[1]MG-DIS'!I7</f>
        <v>6.0099999904632568</v>
      </c>
      <c r="J8" s="22">
        <f>+'[1]MG-REC'!J7-'[1]MG-DIS'!J7</f>
        <v>2.1622180938720703E-3</v>
      </c>
      <c r="K8" s="22">
        <f>+'[1]MG-REC'!K7-'[1]MG-DIS'!K7</f>
        <v>715074135.13999999</v>
      </c>
      <c r="L8" s="22">
        <f>+'[1]MG-REC'!L7-'[1]MG-DIS'!L7</f>
        <v>946646664.48000002</v>
      </c>
      <c r="M8" s="22">
        <f t="shared" ref="M8:M44" si="0">SUM(C8:L8)</f>
        <v>1661720807.0121622</v>
      </c>
    </row>
    <row r="9" spans="1:13" ht="15.3" x14ac:dyDescent="0.55000000000000004">
      <c r="A9" s="23">
        <v>3</v>
      </c>
      <c r="B9" s="24" t="s">
        <v>18</v>
      </c>
      <c r="C9" s="22">
        <f>+'[1]MG-REC'!C8-'[1]MG-DIS'!C8</f>
        <v>1.380000114440918</v>
      </c>
      <c r="D9" s="22">
        <f>+'[1]MG-REC'!D8-'[1]MG-DIS'!D8</f>
        <v>0</v>
      </c>
      <c r="E9" s="22">
        <f>+'[1]MG-REC'!E8-'[1]MG-DIS'!E8</f>
        <v>0</v>
      </c>
      <c r="F9" s="22">
        <f>+'[1]MG-REC'!F8-'[1]MG-DIS'!F8</f>
        <v>0</v>
      </c>
      <c r="G9" s="22">
        <f>+'[1]MG-REC'!G8-'[1]MG-DIS'!G8</f>
        <v>0</v>
      </c>
      <c r="H9" s="22">
        <f>+'[1]MG-REC'!H8-'[1]MG-DIS'!H8</f>
        <v>0</v>
      </c>
      <c r="I9" s="22">
        <f>+'[1]MG-REC'!I8-'[1]MG-DIS'!I8</f>
        <v>-4252</v>
      </c>
      <c r="J9" s="22">
        <f>+'[1]MG-REC'!J8-'[1]MG-DIS'!J8</f>
        <v>2.1622180938720703E-3</v>
      </c>
      <c r="K9" s="22">
        <f>+'[1]MG-REC'!K8-'[1]MG-DIS'!K8</f>
        <v>0</v>
      </c>
      <c r="L9" s="22">
        <f>+'[1]MG-REC'!L8-'[1]MG-DIS'!L8</f>
        <v>946646664.48000002</v>
      </c>
      <c r="M9" s="22">
        <f t="shared" si="0"/>
        <v>946642413.86216235</v>
      </c>
    </row>
    <row r="10" spans="1:13" ht="15.3" x14ac:dyDescent="0.55000000000000004">
      <c r="A10" s="23">
        <v>4</v>
      </c>
      <c r="B10" s="24" t="s">
        <v>19</v>
      </c>
      <c r="C10" s="22">
        <f>+'[1]MG-REC'!C9-'[1]MG-DIS'!C9</f>
        <v>1.380000114440918</v>
      </c>
      <c r="D10" s="22">
        <f>+'[1]MG-REC'!D9-'[1]MG-DIS'!D9</f>
        <v>0</v>
      </c>
      <c r="E10" s="22">
        <f>+'[1]MG-REC'!E9-'[1]MG-DIS'!E9</f>
        <v>0</v>
      </c>
      <c r="F10" s="22">
        <f>+'[1]MG-REC'!F9-'[1]MG-DIS'!F9</f>
        <v>0</v>
      </c>
      <c r="G10" s="22">
        <f>+'[1]MG-REC'!G9-'[1]MG-DIS'!G9</f>
        <v>0</v>
      </c>
      <c r="H10" s="22">
        <f>+'[1]MG-REC'!H9-'[1]MG-DIS'!H9</f>
        <v>0</v>
      </c>
      <c r="I10" s="22">
        <f>+'[1]MG-REC'!I9-'[1]MG-DIS'!I9</f>
        <v>9.9999904632568359E-3</v>
      </c>
      <c r="J10" s="22">
        <f>+'[1]MG-REC'!J9-'[1]MG-DIS'!J9</f>
        <v>1519884078.8621621</v>
      </c>
      <c r="K10" s="22">
        <f>+'[1]MG-REC'!K9-'[1]MG-DIS'!K9</f>
        <v>715074135.13999999</v>
      </c>
      <c r="L10" s="22">
        <f>+'[1]MG-REC'!L9-'[1]MG-DIS'!L9</f>
        <v>946646664.48000002</v>
      </c>
      <c r="M10" s="22">
        <f t="shared" si="0"/>
        <v>3181604879.8721623</v>
      </c>
    </row>
    <row r="11" spans="1:13" ht="15.3" x14ac:dyDescent="0.55000000000000004">
      <c r="A11" s="23">
        <v>5</v>
      </c>
      <c r="B11" s="24" t="s">
        <v>20</v>
      </c>
      <c r="C11" s="22">
        <f>+'[1]MG-REC'!C10-'[1]MG-DIS'!C10</f>
        <v>4866.3800001144409</v>
      </c>
      <c r="D11" s="22">
        <f>+'[1]MG-REC'!D10-'[1]MG-DIS'!D10</f>
        <v>0</v>
      </c>
      <c r="E11" s="22">
        <f>+'[1]MG-REC'!E10-'[1]MG-DIS'!E10</f>
        <v>0.69999980926513672</v>
      </c>
      <c r="F11" s="22">
        <f>+'[1]MG-REC'!F10-'[1]MG-DIS'!F10</f>
        <v>0</v>
      </c>
      <c r="G11" s="22">
        <f>+'[1]MG-REC'!G10-'[1]MG-DIS'!G10</f>
        <v>0</v>
      </c>
      <c r="H11" s="22">
        <f>+'[1]MG-REC'!H10-'[1]MG-DIS'!H10</f>
        <v>0</v>
      </c>
      <c r="I11" s="22">
        <f>+'[1]MG-REC'!I10-'[1]MG-DIS'!I10</f>
        <v>6.0099999904632568</v>
      </c>
      <c r="J11" s="22">
        <f>+'[1]MG-REC'!J10-'[1]MG-DIS'!J10</f>
        <v>20000.002162218094</v>
      </c>
      <c r="K11" s="22">
        <f>+'[1]MG-REC'!K10-'[1]MG-DIS'!K10</f>
        <v>0</v>
      </c>
      <c r="L11" s="22">
        <f>+'[1]MG-REC'!L10-'[1]MG-DIS'!L10</f>
        <v>0.62000000476837158</v>
      </c>
      <c r="M11" s="22">
        <f t="shared" si="0"/>
        <v>24873.712162137032</v>
      </c>
    </row>
    <row r="12" spans="1:13" ht="15.3" x14ac:dyDescent="0.55000000000000004">
      <c r="A12" s="23">
        <v>6</v>
      </c>
      <c r="B12" s="24" t="s">
        <v>21</v>
      </c>
      <c r="C12" s="22">
        <f>+'[1]MG-REC'!C11-'[1]MG-DIS'!C11</f>
        <v>1.380000114440918</v>
      </c>
      <c r="D12" s="22">
        <f>+'[1]MG-REC'!D11-'[1]MG-DIS'!D11</f>
        <v>0</v>
      </c>
      <c r="E12" s="22">
        <f>+'[1]MG-REC'!E11-'[1]MG-DIS'!E11</f>
        <v>0</v>
      </c>
      <c r="F12" s="22">
        <f>+'[1]MG-REC'!F11-'[1]MG-DIS'!F11</f>
        <v>0</v>
      </c>
      <c r="G12" s="22">
        <f>+'[1]MG-REC'!G11-'[1]MG-DIS'!G11</f>
        <v>0</v>
      </c>
      <c r="H12" s="22">
        <f>+'[1]MG-REC'!H11-'[1]MG-DIS'!H11</f>
        <v>0</v>
      </c>
      <c r="I12" s="22">
        <f>+'[1]MG-REC'!I11-'[1]MG-DIS'!I11</f>
        <v>0</v>
      </c>
      <c r="J12" s="22">
        <f>+'[1]MG-REC'!J11-'[1]MG-DIS'!J11</f>
        <v>20000.002162218094</v>
      </c>
      <c r="K12" s="22">
        <f>+'[1]MG-REC'!K11-'[1]MG-DIS'!K11</f>
        <v>0</v>
      </c>
      <c r="L12" s="22">
        <f>+'[1]MG-REC'!L11-'[1]MG-DIS'!L11</f>
        <v>946646664.48000002</v>
      </c>
      <c r="M12" s="22">
        <f t="shared" si="0"/>
        <v>946666665.86216235</v>
      </c>
    </row>
    <row r="13" spans="1:13" ht="15.3" x14ac:dyDescent="0.55000000000000004">
      <c r="A13" s="23">
        <v>7</v>
      </c>
      <c r="B13" s="24" t="s">
        <v>22</v>
      </c>
      <c r="C13" s="22">
        <f>+'[1]MG-REC'!C12-'[1]MG-DIS'!C12</f>
        <v>1.380000114440918</v>
      </c>
      <c r="D13" s="22">
        <f>+'[1]MG-REC'!D12-'[1]MG-DIS'!D12</f>
        <v>0</v>
      </c>
      <c r="E13" s="22">
        <f>+'[1]MG-REC'!E12-'[1]MG-DIS'!E12</f>
        <v>0</v>
      </c>
      <c r="F13" s="22">
        <f>+'[1]MG-REC'!F12-'[1]MG-DIS'!F12</f>
        <v>0</v>
      </c>
      <c r="G13" s="22">
        <f>+'[1]MG-REC'!G12-'[1]MG-DIS'!G12</f>
        <v>0</v>
      </c>
      <c r="H13" s="22">
        <f>+'[1]MG-REC'!H12-'[1]MG-DIS'!H12</f>
        <v>0</v>
      </c>
      <c r="I13" s="22">
        <f>+'[1]MG-REC'!I12-'[1]MG-DIS'!I12</f>
        <v>6.0099999904632568</v>
      </c>
      <c r="J13" s="22">
        <f>+'[1]MG-REC'!J12-'[1]MG-DIS'!J12</f>
        <v>20000.002162218094</v>
      </c>
      <c r="K13" s="22">
        <f>+'[1]MG-REC'!K12-'[1]MG-DIS'!K12</f>
        <v>715074135.13999999</v>
      </c>
      <c r="L13" s="22">
        <f>+'[1]MG-REC'!L12-'[1]MG-DIS'!L12</f>
        <v>946646664.48000002</v>
      </c>
      <c r="M13" s="22">
        <f t="shared" si="0"/>
        <v>1661740807.0121622</v>
      </c>
    </row>
    <row r="14" spans="1:13" ht="15.3" x14ac:dyDescent="0.55000000000000004">
      <c r="A14" s="23">
        <v>8</v>
      </c>
      <c r="B14" s="24" t="s">
        <v>23</v>
      </c>
      <c r="C14" s="22">
        <f>+'[1]MG-REC'!C13-'[1]MG-DIS'!C13</f>
        <v>0</v>
      </c>
      <c r="D14" s="22">
        <f>+'[1]MG-REC'!D13-'[1]MG-DIS'!D13</f>
        <v>0</v>
      </c>
      <c r="E14" s="22">
        <f>+'[1]MG-REC'!E13-'[1]MG-DIS'!E13</f>
        <v>0</v>
      </c>
      <c r="F14" s="22">
        <f>+'[1]MG-REC'!F13-'[1]MG-DIS'!F13</f>
        <v>0</v>
      </c>
      <c r="G14" s="22">
        <f>+'[1]MG-REC'!G13-'[1]MG-DIS'!G13</f>
        <v>0</v>
      </c>
      <c r="H14" s="22">
        <f>+'[1]MG-REC'!H13-'[1]MG-DIS'!H13</f>
        <v>0</v>
      </c>
      <c r="I14" s="22">
        <f>+'[1]MG-REC'!I13-'[1]MG-DIS'!I13</f>
        <v>9.9999904632568359E-3</v>
      </c>
      <c r="J14" s="22">
        <f>+'[1]MG-REC'!J13-'[1]MG-DIS'!J13</f>
        <v>6.2162160873413086E-2</v>
      </c>
      <c r="K14" s="22">
        <f>+'[1]MG-REC'!K13-'[1]MG-DIS'!K13</f>
        <v>715074135.13999999</v>
      </c>
      <c r="L14" s="22">
        <f>+'[1]MG-REC'!L13-'[1]MG-DIS'!L13</f>
        <v>946646664.48000002</v>
      </c>
      <c r="M14" s="22">
        <f t="shared" si="0"/>
        <v>1661720799.692162</v>
      </c>
    </row>
    <row r="15" spans="1:13" ht="15.3" x14ac:dyDescent="0.55000000000000004">
      <c r="A15" s="23">
        <v>9</v>
      </c>
      <c r="B15" s="24" t="s">
        <v>24</v>
      </c>
      <c r="C15" s="22">
        <f>+'[1]MG-REC'!C14-'[1]MG-DIS'!C14</f>
        <v>1.380000114440918</v>
      </c>
      <c r="D15" s="22">
        <f>+'[1]MG-REC'!D14-'[1]MG-DIS'!D14</f>
        <v>0</v>
      </c>
      <c r="E15" s="22">
        <f>+'[1]MG-REC'!E14-'[1]MG-DIS'!E14</f>
        <v>0</v>
      </c>
      <c r="F15" s="22">
        <f>+'[1]MG-REC'!F14-'[1]MG-DIS'!F14</f>
        <v>0</v>
      </c>
      <c r="G15" s="22">
        <f>+'[1]MG-REC'!G14-'[1]MG-DIS'!G14</f>
        <v>2027027.0199999809</v>
      </c>
      <c r="H15" s="22">
        <f>+'[1]MG-REC'!H14-'[1]MG-DIS'!H14</f>
        <v>0</v>
      </c>
      <c r="I15" s="22">
        <f>+'[1]MG-REC'!I14-'[1]MG-DIS'!I14</f>
        <v>9.9999904632568359E-3</v>
      </c>
      <c r="J15" s="22">
        <f>+'[1]MG-REC'!J14-'[1]MG-DIS'!J14</f>
        <v>20000.002162218094</v>
      </c>
      <c r="K15" s="22">
        <f>+'[1]MG-REC'!K14-'[1]MG-DIS'!K14</f>
        <v>0</v>
      </c>
      <c r="L15" s="22">
        <f>+'[1]MG-REC'!L14-'[1]MG-DIS'!L14</f>
        <v>946646664.48000002</v>
      </c>
      <c r="M15" s="22">
        <f t="shared" si="0"/>
        <v>948693692.89216232</v>
      </c>
    </row>
    <row r="16" spans="1:13" ht="15.3" x14ac:dyDescent="0.55000000000000004">
      <c r="A16" s="23">
        <v>10</v>
      </c>
      <c r="B16" s="24" t="s">
        <v>25</v>
      </c>
      <c r="C16" s="22">
        <f>+'[1]MG-REC'!C15-'[1]MG-DIS'!C15</f>
        <v>1.380000114440918</v>
      </c>
      <c r="D16" s="22">
        <f>+'[1]MG-REC'!D15-'[1]MG-DIS'!D15</f>
        <v>0</v>
      </c>
      <c r="E16" s="22">
        <f>+'[1]MG-REC'!E15-'[1]MG-DIS'!E15</f>
        <v>0</v>
      </c>
      <c r="F16" s="22">
        <f>+'[1]MG-REC'!F15-'[1]MG-DIS'!F15</f>
        <v>0</v>
      </c>
      <c r="G16" s="22">
        <f>+'[1]MG-REC'!G15-'[1]MG-DIS'!G15</f>
        <v>0</v>
      </c>
      <c r="H16" s="22">
        <f>+'[1]MG-REC'!H15-'[1]MG-DIS'!H15</f>
        <v>0</v>
      </c>
      <c r="I16" s="22">
        <f>+'[1]MG-REC'!I15-'[1]MG-DIS'!I15</f>
        <v>9.9999904632568359E-3</v>
      </c>
      <c r="J16" s="22">
        <f>+'[1]MG-REC'!J15-'[1]MG-DIS'!J15</f>
        <v>2.1622180938720703E-3</v>
      </c>
      <c r="K16" s="22">
        <f>+'[1]MG-REC'!K15-'[1]MG-DIS'!K15</f>
        <v>0</v>
      </c>
      <c r="L16" s="22">
        <f>+'[1]MG-REC'!L15-'[1]MG-DIS'!L15</f>
        <v>946646664.48000002</v>
      </c>
      <c r="M16" s="22">
        <f t="shared" si="0"/>
        <v>946646665.87216234</v>
      </c>
    </row>
    <row r="17" spans="1:13" ht="15.3" x14ac:dyDescent="0.55000000000000004">
      <c r="A17" s="23">
        <v>11</v>
      </c>
      <c r="B17" s="24" t="s">
        <v>26</v>
      </c>
      <c r="C17" s="22">
        <f>+'[1]MG-REC'!C16-'[1]MG-DIS'!C16</f>
        <v>1.380000114440918</v>
      </c>
      <c r="D17" s="22">
        <f>+'[1]MG-REC'!D16-'[1]MG-DIS'!D16</f>
        <v>0</v>
      </c>
      <c r="E17" s="22">
        <f>+'[1]MG-REC'!E16-'[1]MG-DIS'!E16</f>
        <v>0</v>
      </c>
      <c r="F17" s="22">
        <f>+'[1]MG-REC'!F16-'[1]MG-DIS'!F16</f>
        <v>0</v>
      </c>
      <c r="G17" s="22">
        <f>+'[1]MG-REC'!G16-'[1]MG-DIS'!G16</f>
        <v>0</v>
      </c>
      <c r="H17" s="22">
        <f>+'[1]MG-REC'!H16-'[1]MG-DIS'!H16</f>
        <v>0</v>
      </c>
      <c r="I17" s="22">
        <f>+'[1]MG-REC'!I16-'[1]MG-DIS'!I16</f>
        <v>9.9999904632568359E-3</v>
      </c>
      <c r="J17" s="22">
        <f>+'[1]MG-REC'!J16-'[1]MG-DIS'!J16</f>
        <v>2.1622180938720703E-3</v>
      </c>
      <c r="K17" s="22">
        <f>+'[1]MG-REC'!K16-'[1]MG-DIS'!K16</f>
        <v>715074135.13999999</v>
      </c>
      <c r="L17" s="22">
        <f>+'[1]MG-REC'!L16-'[1]MG-DIS'!L16</f>
        <v>946646664.48000002</v>
      </c>
      <c r="M17" s="22">
        <f t="shared" si="0"/>
        <v>1661720801.0121622</v>
      </c>
    </row>
    <row r="18" spans="1:13" ht="15.3" x14ac:dyDescent="0.55000000000000004">
      <c r="A18" s="23">
        <v>12</v>
      </c>
      <c r="B18" s="24" t="s">
        <v>27</v>
      </c>
      <c r="C18" s="22">
        <f>+'[1]MG-REC'!C17-'[1]MG-DIS'!C17</f>
        <v>1.380000114440918</v>
      </c>
      <c r="D18" s="22">
        <f>+'[1]MG-REC'!D17-'[1]MG-DIS'!D17</f>
        <v>0</v>
      </c>
      <c r="E18" s="22">
        <f>+'[1]MG-REC'!E17-'[1]MG-DIS'!E17</f>
        <v>0</v>
      </c>
      <c r="F18" s="22">
        <f>+'[1]MG-REC'!F17-'[1]MG-DIS'!F17</f>
        <v>0</v>
      </c>
      <c r="G18" s="22">
        <f>+'[1]MG-REC'!G17-'[1]MG-DIS'!G17</f>
        <v>0</v>
      </c>
      <c r="H18" s="22">
        <f>+'[1]MG-REC'!H17-'[1]MG-DIS'!H17</f>
        <v>0</v>
      </c>
      <c r="I18" s="22">
        <f>+'[1]MG-REC'!I17-'[1]MG-DIS'!I17</f>
        <v>0</v>
      </c>
      <c r="J18" s="22">
        <f>+'[1]MG-REC'!J17-'[1]MG-DIS'!J17</f>
        <v>0</v>
      </c>
      <c r="K18" s="22">
        <f>+'[1]MG-REC'!K17-'[1]MG-DIS'!K17</f>
        <v>0</v>
      </c>
      <c r="L18" s="22">
        <f>+'[1]MG-REC'!L17-'[1]MG-DIS'!L17</f>
        <v>0</v>
      </c>
      <c r="M18" s="22">
        <f t="shared" si="0"/>
        <v>1.380000114440918</v>
      </c>
    </row>
    <row r="19" spans="1:13" ht="15.3" x14ac:dyDescent="0.55000000000000004">
      <c r="A19" s="23">
        <v>13</v>
      </c>
      <c r="B19" s="24" t="s">
        <v>28</v>
      </c>
      <c r="C19" s="22">
        <f>+'[1]MG-REC'!C18-'[1]MG-DIS'!C18</f>
        <v>1.380000114440918</v>
      </c>
      <c r="D19" s="22">
        <f>+'[1]MG-REC'!D18-'[1]MG-DIS'!D18</f>
        <v>0</v>
      </c>
      <c r="E19" s="22">
        <f>+'[1]MG-REC'!E18-'[1]MG-DIS'!E18</f>
        <v>527306.69999980927</v>
      </c>
      <c r="F19" s="22">
        <f>+'[1]MG-REC'!F18-'[1]MG-DIS'!F18</f>
        <v>0</v>
      </c>
      <c r="G19" s="22">
        <f>+'[1]MG-REC'!G18-'[1]MG-DIS'!G18</f>
        <v>0</v>
      </c>
      <c r="H19" s="22">
        <f>+'[1]MG-REC'!H18-'[1]MG-DIS'!H18</f>
        <v>0</v>
      </c>
      <c r="I19" s="22">
        <f>+'[1]MG-REC'!I18-'[1]MG-DIS'!I18</f>
        <v>9.9999904632568359E-3</v>
      </c>
      <c r="J19" s="22">
        <f>+'[1]MG-REC'!J18-'[1]MG-DIS'!J18</f>
        <v>0</v>
      </c>
      <c r="K19" s="22">
        <f>+'[1]MG-REC'!K18-'[1]MG-DIS'!K18</f>
        <v>0</v>
      </c>
      <c r="L19" s="22">
        <f>+'[1]MG-REC'!L18-'[1]MG-DIS'!L18</f>
        <v>0.62000000476837158</v>
      </c>
      <c r="M19" s="22">
        <f t="shared" si="0"/>
        <v>527308.70999991894</v>
      </c>
    </row>
    <row r="20" spans="1:13" ht="15.3" x14ac:dyDescent="0.55000000000000004">
      <c r="A20" s="23">
        <v>14</v>
      </c>
      <c r="B20" s="24" t="s">
        <v>29</v>
      </c>
      <c r="C20" s="22">
        <f>+'[1]MG-REC'!C19-'[1]MG-DIS'!C19</f>
        <v>2.380000114440918</v>
      </c>
      <c r="D20" s="22">
        <f>+'[1]MG-REC'!D19-'[1]MG-DIS'!D19</f>
        <v>0</v>
      </c>
      <c r="E20" s="22">
        <f>+'[1]MG-REC'!E19-'[1]MG-DIS'!E19</f>
        <v>0</v>
      </c>
      <c r="F20" s="22">
        <f>+'[1]MG-REC'!F19-'[1]MG-DIS'!F19</f>
        <v>0</v>
      </c>
      <c r="G20" s="22">
        <f>+'[1]MG-REC'!G19-'[1]MG-DIS'!G19</f>
        <v>0</v>
      </c>
      <c r="H20" s="22">
        <f>+'[1]MG-REC'!H19-'[1]MG-DIS'!H19</f>
        <v>0</v>
      </c>
      <c r="I20" s="22">
        <f>+'[1]MG-REC'!I19-'[1]MG-DIS'!I19</f>
        <v>0</v>
      </c>
      <c r="J20" s="22">
        <f>+'[1]MG-REC'!J19-'[1]MG-DIS'!J19</f>
        <v>851978655.91216207</v>
      </c>
      <c r="K20" s="22">
        <f>+'[1]MG-REC'!K19-'[1]MG-DIS'!K19</f>
        <v>715074135.13999999</v>
      </c>
      <c r="L20" s="22">
        <f>+'[1]MG-REC'!L19-'[1]MG-DIS'!L19</f>
        <v>946646664.48000002</v>
      </c>
      <c r="M20" s="22">
        <f t="shared" si="0"/>
        <v>2513699457.9121623</v>
      </c>
    </row>
    <row r="21" spans="1:13" ht="15.3" x14ac:dyDescent="0.55000000000000004">
      <c r="A21" s="23">
        <v>15</v>
      </c>
      <c r="B21" s="24" t="s">
        <v>30</v>
      </c>
      <c r="C21" s="22">
        <f>+'[1]MG-REC'!C20-'[1]MG-DIS'!C20</f>
        <v>1.380000114440918</v>
      </c>
      <c r="D21" s="22">
        <f>+'[1]MG-REC'!D20-'[1]MG-DIS'!D20</f>
        <v>0</v>
      </c>
      <c r="E21" s="22">
        <f>+'[1]MG-REC'!E20-'[1]MG-DIS'!E20</f>
        <v>0</v>
      </c>
      <c r="F21" s="22">
        <f>+'[1]MG-REC'!F20-'[1]MG-DIS'!F20</f>
        <v>0</v>
      </c>
      <c r="G21" s="22">
        <f>+'[1]MG-REC'!G20-'[1]MG-DIS'!G20</f>
        <v>0</v>
      </c>
      <c r="H21" s="22">
        <f>+'[1]MG-REC'!H20-'[1]MG-DIS'!H20</f>
        <v>0</v>
      </c>
      <c r="I21" s="22">
        <f>+'[1]MG-REC'!I20-'[1]MG-DIS'!I20</f>
        <v>9.9999904632568359E-3</v>
      </c>
      <c r="J21" s="22">
        <f>+'[1]MG-REC'!J20-'[1]MG-DIS'!J20</f>
        <v>0</v>
      </c>
      <c r="K21" s="22">
        <f>+'[1]MG-REC'!K20-'[1]MG-DIS'!K20</f>
        <v>0</v>
      </c>
      <c r="L21" s="22">
        <f>+'[1]MG-REC'!L20-'[1]MG-DIS'!L20</f>
        <v>0</v>
      </c>
      <c r="M21" s="22">
        <f t="shared" si="0"/>
        <v>1.3900001049041748</v>
      </c>
    </row>
    <row r="22" spans="1:13" ht="15.3" x14ac:dyDescent="0.55000000000000004">
      <c r="A22" s="23">
        <v>16</v>
      </c>
      <c r="B22" s="24" t="s">
        <v>31</v>
      </c>
      <c r="C22" s="22">
        <f>+'[1]MG-REC'!C21-'[1]MG-DIS'!C21</f>
        <v>1.380000114440918</v>
      </c>
      <c r="D22" s="22">
        <f>+'[1]MG-REC'!D21-'[1]MG-DIS'!D21</f>
        <v>0</v>
      </c>
      <c r="E22" s="22">
        <f>+'[1]MG-REC'!E21-'[1]MG-DIS'!E21</f>
        <v>0</v>
      </c>
      <c r="F22" s="22">
        <f>+'[1]MG-REC'!F21-'[1]MG-DIS'!F21</f>
        <v>0</v>
      </c>
      <c r="G22" s="22">
        <f>+'[1]MG-REC'!G21-'[1]MG-DIS'!G21</f>
        <v>0</v>
      </c>
      <c r="H22" s="22">
        <f>+'[1]MG-REC'!H21-'[1]MG-DIS'!H21</f>
        <v>0</v>
      </c>
      <c r="I22" s="22">
        <f>+'[1]MG-REC'!I21-'[1]MG-DIS'!I21</f>
        <v>9.9999904632568359E-3</v>
      </c>
      <c r="J22" s="22">
        <f>+'[1]MG-REC'!J21-'[1]MG-DIS'!J21</f>
        <v>1519884078.8621621</v>
      </c>
      <c r="K22" s="22">
        <f>+'[1]MG-REC'!K21-'[1]MG-DIS'!K21</f>
        <v>715074135.13999999</v>
      </c>
      <c r="L22" s="22">
        <f>+'[1]MG-REC'!L21-'[1]MG-DIS'!L21</f>
        <v>946646664.48000002</v>
      </c>
      <c r="M22" s="22">
        <f t="shared" si="0"/>
        <v>3181604879.8721623</v>
      </c>
    </row>
    <row r="23" spans="1:13" ht="15.3" x14ac:dyDescent="0.55000000000000004">
      <c r="A23" s="23">
        <v>17</v>
      </c>
      <c r="B23" s="24" t="s">
        <v>32</v>
      </c>
      <c r="C23" s="22">
        <f>+'[1]MG-REC'!C22-'[1]MG-DIS'!C22</f>
        <v>1.380000114440918</v>
      </c>
      <c r="D23" s="22">
        <f>+'[1]MG-REC'!D22-'[1]MG-DIS'!D22</f>
        <v>0</v>
      </c>
      <c r="E23" s="22">
        <f>+'[1]MG-REC'!E22-'[1]MG-DIS'!E22</f>
        <v>-3.9999961853027344E-2</v>
      </c>
      <c r="F23" s="22">
        <f>+'[1]MG-REC'!F22-'[1]MG-DIS'!F22</f>
        <v>0</v>
      </c>
      <c r="G23" s="22">
        <f>+'[1]MG-REC'!G22-'[1]MG-DIS'!G22</f>
        <v>0</v>
      </c>
      <c r="H23" s="22">
        <f>+'[1]MG-REC'!H22-'[1]MG-DIS'!H22</f>
        <v>0</v>
      </c>
      <c r="I23" s="22">
        <f>+'[1]MG-REC'!I22-'[1]MG-DIS'!I22</f>
        <v>9.9999904632568359E-3</v>
      </c>
      <c r="J23" s="22">
        <f>+'[1]MG-REC'!J22-'[1]MG-DIS'!J22</f>
        <v>0</v>
      </c>
      <c r="K23" s="22">
        <f>+'[1]MG-REC'!K22-'[1]MG-DIS'!K22</f>
        <v>0</v>
      </c>
      <c r="L23" s="22">
        <f>+'[1]MG-REC'!L22-'[1]MG-DIS'!L22</f>
        <v>946646664.48000002</v>
      </c>
      <c r="M23" s="22">
        <f t="shared" si="0"/>
        <v>946646665.83000016</v>
      </c>
    </row>
    <row r="24" spans="1:13" ht="15.3" x14ac:dyDescent="0.55000000000000004">
      <c r="A24" s="23">
        <v>18</v>
      </c>
      <c r="B24" s="24" t="s">
        <v>33</v>
      </c>
      <c r="C24" s="22">
        <f>+'[1]MG-REC'!C23-'[1]MG-DIS'!C23</f>
        <v>1.380000114440918</v>
      </c>
      <c r="D24" s="22">
        <f>+'[1]MG-REC'!D23-'[1]MG-DIS'!D23</f>
        <v>0</v>
      </c>
      <c r="E24" s="22">
        <f>+'[1]MG-REC'!E23-'[1]MG-DIS'!E23</f>
        <v>-3.9999961853027344E-2</v>
      </c>
      <c r="F24" s="22">
        <f>+'[1]MG-REC'!F23-'[1]MG-DIS'!F23</f>
        <v>0</v>
      </c>
      <c r="G24" s="22">
        <f>+'[1]MG-REC'!G23-'[1]MG-DIS'!G23</f>
        <v>0</v>
      </c>
      <c r="H24" s="22">
        <f>+'[1]MG-REC'!H23-'[1]MG-DIS'!H23</f>
        <v>0</v>
      </c>
      <c r="I24" s="22">
        <f>+'[1]MG-REC'!I23-'[1]MG-DIS'!I23</f>
        <v>9.9999904632568359E-3</v>
      </c>
      <c r="J24" s="22">
        <f>+'[1]MG-REC'!J23-'[1]MG-DIS'!J23</f>
        <v>2.1622180938720703E-3</v>
      </c>
      <c r="K24" s="22">
        <f>+'[1]MG-REC'!K23-'[1]MG-DIS'!K23</f>
        <v>715074135.13999999</v>
      </c>
      <c r="L24" s="22">
        <f>+'[1]MG-REC'!L23-'[1]MG-DIS'!L23</f>
        <v>946646664.48000002</v>
      </c>
      <c r="M24" s="22">
        <f t="shared" si="0"/>
        <v>1661720800.9721622</v>
      </c>
    </row>
    <row r="25" spans="1:13" ht="15.3" x14ac:dyDescent="0.55000000000000004">
      <c r="A25" s="23">
        <v>19</v>
      </c>
      <c r="B25" s="24" t="s">
        <v>34</v>
      </c>
      <c r="C25" s="22">
        <f>+'[1]MG-REC'!C24-'[1]MG-DIS'!C24</f>
        <v>1.380000114440918</v>
      </c>
      <c r="D25" s="22">
        <f>+'[1]MG-REC'!D24-'[1]MG-DIS'!D24</f>
        <v>0</v>
      </c>
      <c r="E25" s="22">
        <f>+'[1]MG-REC'!E24-'[1]MG-DIS'!E24</f>
        <v>0</v>
      </c>
      <c r="F25" s="22">
        <f>+'[1]MG-REC'!F24-'[1]MG-DIS'!F24</f>
        <v>0</v>
      </c>
      <c r="G25" s="22">
        <f>+'[1]MG-REC'!G24-'[1]MG-DIS'!G24</f>
        <v>0</v>
      </c>
      <c r="H25" s="22">
        <f>+'[1]MG-REC'!H24-'[1]MG-DIS'!H24</f>
        <v>0</v>
      </c>
      <c r="I25" s="22">
        <f>+'[1]MG-REC'!I24-'[1]MG-DIS'!I24</f>
        <v>9.9999904632568359E-3</v>
      </c>
      <c r="J25" s="22">
        <f>+'[1]MG-REC'!J24-'[1]MG-DIS'!J24</f>
        <v>2.1622180938720703E-3</v>
      </c>
      <c r="K25" s="22">
        <f>+'[1]MG-REC'!K24-'[1]MG-DIS'!K24</f>
        <v>0</v>
      </c>
      <c r="L25" s="22">
        <f>+'[1]MG-REC'!L24-'[1]MG-DIS'!L24</f>
        <v>946646664.48000002</v>
      </c>
      <c r="M25" s="22">
        <f t="shared" si="0"/>
        <v>946646665.87216234</v>
      </c>
    </row>
    <row r="26" spans="1:13" ht="15.3" x14ac:dyDescent="0.55000000000000004">
      <c r="A26" s="23">
        <v>20</v>
      </c>
      <c r="B26" s="24" t="s">
        <v>35</v>
      </c>
      <c r="C26" s="22">
        <f>+'[1]MG-REC'!C25-'[1]MG-DIS'!C25</f>
        <v>1.380000114440918</v>
      </c>
      <c r="D26" s="22">
        <f>+'[1]MG-REC'!D25-'[1]MG-DIS'!D25</f>
        <v>0</v>
      </c>
      <c r="E26" s="22">
        <f>+'[1]MG-REC'!E25-'[1]MG-DIS'!E25</f>
        <v>0</v>
      </c>
      <c r="F26" s="22">
        <f>+'[1]MG-REC'!F25-'[1]MG-DIS'!F25</f>
        <v>0</v>
      </c>
      <c r="G26" s="22">
        <f>+'[1]MG-REC'!G25-'[1]MG-DIS'!G25</f>
        <v>0</v>
      </c>
      <c r="H26" s="22">
        <f>+'[1]MG-REC'!H25-'[1]MG-DIS'!H25</f>
        <v>0</v>
      </c>
      <c r="I26" s="22">
        <f>+'[1]MG-REC'!I25-'[1]MG-DIS'!I25</f>
        <v>9.9999904632568359E-3</v>
      </c>
      <c r="J26" s="22">
        <f>+'[1]MG-REC'!J25-'[1]MG-DIS'!J25</f>
        <v>2.1622180938720703E-3</v>
      </c>
      <c r="K26" s="22">
        <f>+'[1]MG-REC'!K25-'[1]MG-DIS'!K25</f>
        <v>0</v>
      </c>
      <c r="L26" s="22">
        <f>+'[1]MG-REC'!L25-'[1]MG-DIS'!L25</f>
        <v>0</v>
      </c>
      <c r="M26" s="22">
        <f t="shared" si="0"/>
        <v>1.3921623229980469</v>
      </c>
    </row>
    <row r="27" spans="1:13" ht="15.3" x14ac:dyDescent="0.55000000000000004">
      <c r="A27" s="23">
        <v>21</v>
      </c>
      <c r="B27" s="24" t="s">
        <v>36</v>
      </c>
      <c r="C27" s="22">
        <f>+'[1]MG-REC'!C26-'[1]MG-DIS'!C26</f>
        <v>1.380000114440918</v>
      </c>
      <c r="D27" s="22">
        <f>+'[1]MG-REC'!D26-'[1]MG-DIS'!D26</f>
        <v>0</v>
      </c>
      <c r="E27" s="22">
        <f>+'[1]MG-REC'!E26-'[1]MG-DIS'!E26</f>
        <v>0</v>
      </c>
      <c r="F27" s="22">
        <f>+'[1]MG-REC'!F26-'[1]MG-DIS'!F26</f>
        <v>0</v>
      </c>
      <c r="G27" s="22">
        <f>+'[1]MG-REC'!G26-'[1]MG-DIS'!G26</f>
        <v>0</v>
      </c>
      <c r="H27" s="22">
        <f>+'[1]MG-REC'!H26-'[1]MG-DIS'!H26</f>
        <v>0</v>
      </c>
      <c r="I27" s="22">
        <f>+'[1]MG-REC'!I26-'[1]MG-DIS'!I26</f>
        <v>9.9999904632568359E-3</v>
      </c>
      <c r="J27" s="22">
        <f>+'[1]MG-REC'!J26-'[1]MG-DIS'!J26</f>
        <v>2.1622180938720703E-3</v>
      </c>
      <c r="K27" s="22">
        <f>+'[1]MG-REC'!K26-'[1]MG-DIS'!K26</f>
        <v>0</v>
      </c>
      <c r="L27" s="22">
        <f>+'[1]MG-REC'!L26-'[1]MG-DIS'!L26</f>
        <v>946646664.48000002</v>
      </c>
      <c r="M27" s="22">
        <f t="shared" si="0"/>
        <v>946646665.87216234</v>
      </c>
    </row>
    <row r="28" spans="1:13" ht="15.3" x14ac:dyDescent="0.55000000000000004">
      <c r="A28" s="23">
        <v>22</v>
      </c>
      <c r="B28" s="24" t="s">
        <v>37</v>
      </c>
      <c r="C28" s="22">
        <f>+'[1]MG-REC'!C27-'[1]MG-DIS'!C27</f>
        <v>1.380000114440918</v>
      </c>
      <c r="D28" s="22">
        <f>+'[1]MG-REC'!D27-'[1]MG-DIS'!D27</f>
        <v>0</v>
      </c>
      <c r="E28" s="22">
        <f>+'[1]MG-REC'!E27-'[1]MG-DIS'!E27</f>
        <v>0</v>
      </c>
      <c r="F28" s="22">
        <f>+'[1]MG-REC'!F27-'[1]MG-DIS'!F27</f>
        <v>0</v>
      </c>
      <c r="G28" s="22">
        <f>+'[1]MG-REC'!G27-'[1]MG-DIS'!G27</f>
        <v>0</v>
      </c>
      <c r="H28" s="22">
        <f>+'[1]MG-REC'!H27-'[1]MG-DIS'!H27</f>
        <v>0</v>
      </c>
      <c r="I28" s="22">
        <f>+'[1]MG-REC'!I27-'[1]MG-DIS'!I27</f>
        <v>9.9999904632568359E-3</v>
      </c>
      <c r="J28" s="22">
        <f>+'[1]MG-REC'!J27-'[1]MG-DIS'!J27</f>
        <v>20000.002162218094</v>
      </c>
      <c r="K28" s="22">
        <f>+'[1]MG-REC'!K27-'[1]MG-DIS'!K27</f>
        <v>0</v>
      </c>
      <c r="L28" s="22">
        <f>+'[1]MG-REC'!L27-'[1]MG-DIS'!L27</f>
        <v>946646664.48000002</v>
      </c>
      <c r="M28" s="22">
        <f t="shared" si="0"/>
        <v>946666665.87216234</v>
      </c>
    </row>
    <row r="29" spans="1:13" ht="15.3" x14ac:dyDescent="0.55000000000000004">
      <c r="A29" s="23">
        <v>23</v>
      </c>
      <c r="B29" s="24" t="s">
        <v>38</v>
      </c>
      <c r="C29" s="22">
        <f>+'[1]MG-REC'!C28-'[1]MG-DIS'!C28</f>
        <v>1.380000114440918</v>
      </c>
      <c r="D29" s="22">
        <f>+'[1]MG-REC'!D28-'[1]MG-DIS'!D28</f>
        <v>0</v>
      </c>
      <c r="E29" s="22">
        <f>+'[1]MG-REC'!E28-'[1]MG-DIS'!E28</f>
        <v>1000</v>
      </c>
      <c r="F29" s="22">
        <f>+'[1]MG-REC'!F28-'[1]MG-DIS'!F28</f>
        <v>0</v>
      </c>
      <c r="G29" s="22">
        <f>+'[1]MG-REC'!G28-'[1]MG-DIS'!G28</f>
        <v>0</v>
      </c>
      <c r="H29" s="22">
        <f>+'[1]MG-REC'!H28-'[1]MG-DIS'!H28</f>
        <v>0</v>
      </c>
      <c r="I29" s="22">
        <f>+'[1]MG-REC'!I28-'[1]MG-DIS'!I28</f>
        <v>9.9999904632568359E-3</v>
      </c>
      <c r="J29" s="22">
        <f>+'[1]MG-REC'!J28-'[1]MG-DIS'!J28</f>
        <v>141188.70216202736</v>
      </c>
      <c r="K29" s="22">
        <f>+'[1]MG-REC'!K28-'[1]MG-DIS'!K28</f>
        <v>715074135.13999999</v>
      </c>
      <c r="L29" s="22">
        <f>+'[1]MG-REC'!L28-'[1]MG-DIS'!L28</f>
        <v>946646664.48000002</v>
      </c>
      <c r="M29" s="22">
        <f t="shared" si="0"/>
        <v>1661862989.712162</v>
      </c>
    </row>
    <row r="30" spans="1:13" ht="15.3" x14ac:dyDescent="0.55000000000000004">
      <c r="A30" s="23">
        <v>24</v>
      </c>
      <c r="B30" s="24" t="s">
        <v>39</v>
      </c>
      <c r="C30" s="22">
        <f>+'[1]MG-REC'!C29-'[1]MG-DIS'!C29</f>
        <v>1.380000114440918</v>
      </c>
      <c r="D30" s="22">
        <f>+'[1]MG-REC'!D29-'[1]MG-DIS'!D29</f>
        <v>0</v>
      </c>
      <c r="E30" s="22">
        <f>+'[1]MG-REC'!E29-'[1]MG-DIS'!E29</f>
        <v>0</v>
      </c>
      <c r="F30" s="22">
        <f>+'[1]MG-REC'!F29-'[1]MG-DIS'!F29</f>
        <v>0</v>
      </c>
      <c r="G30" s="22">
        <f>+'[1]MG-REC'!G29-'[1]MG-DIS'!G29</f>
        <v>0</v>
      </c>
      <c r="H30" s="22">
        <f>+'[1]MG-REC'!H29-'[1]MG-DIS'!H29</f>
        <v>0</v>
      </c>
      <c r="I30" s="22">
        <f>+'[1]MG-REC'!I29-'[1]MG-DIS'!I29</f>
        <v>9.9999904632568359E-3</v>
      </c>
      <c r="J30" s="22">
        <f>+'[1]MG-REC'!J29-'[1]MG-DIS'!J29</f>
        <v>141188.70216202736</v>
      </c>
      <c r="K30" s="22">
        <f>+'[1]MG-REC'!K29-'[1]MG-DIS'!K29</f>
        <v>0</v>
      </c>
      <c r="L30" s="22">
        <f>+'[1]MG-REC'!L29-'[1]MG-DIS'!L29</f>
        <v>946646664.48000002</v>
      </c>
      <c r="M30" s="22">
        <f t="shared" si="0"/>
        <v>946787854.57216215</v>
      </c>
    </row>
    <row r="31" spans="1:13" ht="15.3" x14ac:dyDescent="0.55000000000000004">
      <c r="A31" s="23">
        <v>25</v>
      </c>
      <c r="B31" s="24" t="s">
        <v>40</v>
      </c>
      <c r="C31" s="22">
        <f>+'[1]MG-REC'!C30-'[1]MG-DIS'!C30</f>
        <v>1.380000114440918</v>
      </c>
      <c r="D31" s="22">
        <f>+'[1]MG-REC'!D30-'[1]MG-DIS'!D30</f>
        <v>0</v>
      </c>
      <c r="E31" s="22">
        <f>+'[1]MG-REC'!E30-'[1]MG-DIS'!E30</f>
        <v>1000</v>
      </c>
      <c r="F31" s="22">
        <f>+'[1]MG-REC'!F30-'[1]MG-DIS'!F30</f>
        <v>0</v>
      </c>
      <c r="G31" s="22">
        <f>+'[1]MG-REC'!G30-'[1]MG-DIS'!G30</f>
        <v>0</v>
      </c>
      <c r="H31" s="22">
        <f>+'[1]MG-REC'!H30-'[1]MG-DIS'!H30</f>
        <v>0</v>
      </c>
      <c r="I31" s="22">
        <f>+'[1]MG-REC'!I30-'[1]MG-DIS'!I30</f>
        <v>0</v>
      </c>
      <c r="J31" s="22">
        <f>+'[1]MG-REC'!J30-'[1]MG-DIS'!J30</f>
        <v>0.70216202735900879</v>
      </c>
      <c r="K31" s="22">
        <f>+'[1]MG-REC'!K30-'[1]MG-DIS'!K30</f>
        <v>715074135.13999999</v>
      </c>
      <c r="L31" s="22">
        <f>+'[1]MG-REC'!L30-'[1]MG-DIS'!L30</f>
        <v>946646664.48000002</v>
      </c>
      <c r="M31" s="22">
        <f t="shared" si="0"/>
        <v>1661721801.7021623</v>
      </c>
    </row>
    <row r="32" spans="1:13" ht="15.3" x14ac:dyDescent="0.55000000000000004">
      <c r="A32" s="23">
        <v>26</v>
      </c>
      <c r="B32" s="24" t="s">
        <v>41</v>
      </c>
      <c r="C32" s="22">
        <f>+'[1]MG-REC'!C31-'[1]MG-DIS'!C31</f>
        <v>1.380000114440918</v>
      </c>
      <c r="D32" s="22">
        <f>+'[1]MG-REC'!D31-'[1]MG-DIS'!D31</f>
        <v>0</v>
      </c>
      <c r="E32" s="22">
        <f>+'[1]MG-REC'!E31-'[1]MG-DIS'!E31</f>
        <v>1000</v>
      </c>
      <c r="F32" s="22">
        <f>+'[1]MG-REC'!F31-'[1]MG-DIS'!F31</f>
        <v>0</v>
      </c>
      <c r="G32" s="22">
        <f>+'[1]MG-REC'!G31-'[1]MG-DIS'!G31</f>
        <v>0</v>
      </c>
      <c r="H32" s="22">
        <f>+'[1]MG-REC'!H31-'[1]MG-DIS'!H31</f>
        <v>0</v>
      </c>
      <c r="I32" s="22">
        <f>+'[1]MG-REC'!I31-'[1]MG-DIS'!I31</f>
        <v>-0.29999995231628418</v>
      </c>
      <c r="J32" s="22">
        <f>+'[1]MG-REC'!J31-'[1]MG-DIS'!J31</f>
        <v>1013256052.6021621</v>
      </c>
      <c r="K32" s="22">
        <f>+'[1]MG-REC'!K31-'[1]MG-DIS'!K31</f>
        <v>715074135.13999999</v>
      </c>
      <c r="L32" s="22">
        <f>+'[1]MG-REC'!L31-'[1]MG-DIS'!L31</f>
        <v>946646664.48000002</v>
      </c>
      <c r="M32" s="22">
        <f t="shared" si="0"/>
        <v>2674977853.3021622</v>
      </c>
    </row>
    <row r="33" spans="1:13" ht="15.3" x14ac:dyDescent="0.55000000000000004">
      <c r="A33" s="23">
        <v>27</v>
      </c>
      <c r="B33" s="24" t="s">
        <v>42</v>
      </c>
      <c r="C33" s="22">
        <f>+'[1]MG-REC'!C32-'[1]MG-DIS'!C32</f>
        <v>1.380000114440918</v>
      </c>
      <c r="D33" s="22">
        <f>+'[1]MG-REC'!D32-'[1]MG-DIS'!D32</f>
        <v>0</v>
      </c>
      <c r="E33" s="22">
        <f>+'[1]MG-REC'!E32-'[1]MG-DIS'!E32</f>
        <v>0</v>
      </c>
      <c r="F33" s="22">
        <f>+'[1]MG-REC'!F32-'[1]MG-DIS'!F32</f>
        <v>0</v>
      </c>
      <c r="G33" s="22">
        <f>+'[1]MG-REC'!G32-'[1]MG-DIS'!G32</f>
        <v>0</v>
      </c>
      <c r="H33" s="22">
        <f>+'[1]MG-REC'!H32-'[1]MG-DIS'!H32</f>
        <v>0</v>
      </c>
      <c r="I33" s="22">
        <f>+'[1]MG-REC'!I32-'[1]MG-DIS'!I32</f>
        <v>491277613.70000005</v>
      </c>
      <c r="J33" s="22">
        <f>+'[1]MG-REC'!J32-'[1]MG-DIS'!J32</f>
        <v>1519884078.8621621</v>
      </c>
      <c r="K33" s="22">
        <f>+'[1]MG-REC'!K32-'[1]MG-DIS'!K32</f>
        <v>715074135.13999999</v>
      </c>
      <c r="L33" s="22">
        <f>+'[1]MG-REC'!L32-'[1]MG-DIS'!L32</f>
        <v>946646664.48000002</v>
      </c>
      <c r="M33" s="22">
        <f t="shared" si="0"/>
        <v>3672882493.5621624</v>
      </c>
    </row>
    <row r="34" spans="1:13" ht="15.3" x14ac:dyDescent="0.55000000000000004">
      <c r="A34" s="23">
        <v>28</v>
      </c>
      <c r="B34" s="24" t="s">
        <v>43</v>
      </c>
      <c r="C34" s="22">
        <f>+'[1]MG-REC'!C33-'[1]MG-DIS'!C33</f>
        <v>1.380000114440918</v>
      </c>
      <c r="D34" s="22">
        <f>+'[1]MG-REC'!D33-'[1]MG-DIS'!D33</f>
        <v>0</v>
      </c>
      <c r="E34" s="22">
        <f>+'[1]MG-REC'!E33-'[1]MG-DIS'!E33</f>
        <v>0</v>
      </c>
      <c r="F34" s="22">
        <f>+'[1]MG-REC'!F33-'[1]MG-DIS'!F33</f>
        <v>0</v>
      </c>
      <c r="G34" s="22">
        <f>+'[1]MG-REC'!G33-'[1]MG-DIS'!G33</f>
        <v>0</v>
      </c>
      <c r="H34" s="22">
        <f>+'[1]MG-REC'!H33-'[1]MG-DIS'!H33</f>
        <v>0</v>
      </c>
      <c r="I34" s="22">
        <f>+'[1]MG-REC'!I33-'[1]MG-DIS'!I33</f>
        <v>9.9999904632568359E-3</v>
      </c>
      <c r="J34" s="22">
        <f>+'[1]MG-REC'!J33-'[1]MG-DIS'!J33</f>
        <v>2.1622180938720703E-3</v>
      </c>
      <c r="K34" s="22">
        <f>+'[1]MG-REC'!K33-'[1]MG-DIS'!K33</f>
        <v>0</v>
      </c>
      <c r="L34" s="22">
        <f>+'[1]MG-REC'!L33-'[1]MG-DIS'!L33</f>
        <v>946646664.48000002</v>
      </c>
      <c r="M34" s="22">
        <f t="shared" si="0"/>
        <v>946646665.87216234</v>
      </c>
    </row>
    <row r="35" spans="1:13" ht="15.3" x14ac:dyDescent="0.55000000000000004">
      <c r="A35" s="25">
        <v>29</v>
      </c>
      <c r="B35" s="13" t="s">
        <v>44</v>
      </c>
      <c r="C35" s="22">
        <f>+'[1]MG-REC'!C34-'[1]MG-DIS'!C34</f>
        <v>1.380000114440918</v>
      </c>
      <c r="D35" s="22">
        <f>+'[1]MG-REC'!D34-'[1]MG-DIS'!D34</f>
        <v>0</v>
      </c>
      <c r="E35" s="22">
        <f>+'[1]MG-REC'!E34-'[1]MG-DIS'!E34</f>
        <v>0</v>
      </c>
      <c r="F35" s="22">
        <f>+'[1]MG-REC'!F34-'[1]MG-DIS'!F34</f>
        <v>0</v>
      </c>
      <c r="G35" s="22">
        <f>+'[1]MG-REC'!G34-'[1]MG-DIS'!G34</f>
        <v>0</v>
      </c>
      <c r="H35" s="22">
        <f>+'[1]MG-REC'!H34-'[1]MG-DIS'!H34</f>
        <v>0</v>
      </c>
      <c r="I35" s="22">
        <f>+'[1]MG-REC'!I34-'[1]MG-DIS'!I34</f>
        <v>9.9999904632568359E-3</v>
      </c>
      <c r="J35" s="22">
        <f>+'[1]MG-REC'!J34-'[1]MG-DIS'!J34</f>
        <v>0</v>
      </c>
      <c r="K35" s="22">
        <f>+'[1]MG-REC'!K34-'[1]MG-DIS'!K34</f>
        <v>715074135.13999999</v>
      </c>
      <c r="L35" s="22">
        <f>+'[1]MG-REC'!L34-'[1]MG-DIS'!L34</f>
        <v>946646664.48000002</v>
      </c>
      <c r="M35" s="22">
        <f t="shared" si="0"/>
        <v>1661720801.0100002</v>
      </c>
    </row>
    <row r="36" spans="1:13" ht="15.3" x14ac:dyDescent="0.55000000000000004">
      <c r="A36" s="25">
        <v>30</v>
      </c>
      <c r="B36" s="13" t="s">
        <v>45</v>
      </c>
      <c r="C36" s="22">
        <f>+'[1]MG-REC'!C35-'[1]MG-DIS'!C35</f>
        <v>1.380000114440918</v>
      </c>
      <c r="D36" s="22">
        <f>+'[1]MG-REC'!D35-'[1]MG-DIS'!D35</f>
        <v>0</v>
      </c>
      <c r="E36" s="22">
        <f>+'[1]MG-REC'!E35-'[1]MG-DIS'!E35</f>
        <v>0</v>
      </c>
      <c r="F36" s="22">
        <f>+'[1]MG-REC'!F35-'[1]MG-DIS'!F35</f>
        <v>0</v>
      </c>
      <c r="G36" s="22">
        <f>+'[1]MG-REC'!G35-'[1]MG-DIS'!G35</f>
        <v>0</v>
      </c>
      <c r="H36" s="22">
        <f>+'[1]MG-REC'!H35-'[1]MG-DIS'!H35</f>
        <v>0</v>
      </c>
      <c r="I36" s="22">
        <f>+'[1]MG-REC'!I35-'[1]MG-DIS'!I35</f>
        <v>9.9999904632568359E-3</v>
      </c>
      <c r="J36" s="22">
        <f>+'[1]MG-REC'!J35-'[1]MG-DIS'!J35</f>
        <v>0</v>
      </c>
      <c r="K36" s="22">
        <f>+'[1]MG-REC'!K35-'[1]MG-DIS'!K35</f>
        <v>0</v>
      </c>
      <c r="L36" s="22">
        <f>+'[1]MG-REC'!L35-'[1]MG-DIS'!L35</f>
        <v>946646664.48000002</v>
      </c>
      <c r="M36" s="22">
        <f t="shared" si="0"/>
        <v>946646665.87000012</v>
      </c>
    </row>
    <row r="37" spans="1:13" ht="15.3" x14ac:dyDescent="0.55000000000000004">
      <c r="A37" s="23">
        <v>31</v>
      </c>
      <c r="B37" s="24" t="s">
        <v>46</v>
      </c>
      <c r="C37" s="22">
        <f>+'[1]MG-REC'!C36-'[1]MG-DIS'!C36</f>
        <v>1.380000114440918</v>
      </c>
      <c r="D37" s="22">
        <f>+'[1]MG-REC'!D36-'[1]MG-DIS'!D36</f>
        <v>0</v>
      </c>
      <c r="E37" s="22">
        <f>+'[1]MG-REC'!E36-'[1]MG-DIS'!E36</f>
        <v>0</v>
      </c>
      <c r="F37" s="22">
        <f>+'[1]MG-REC'!F36-'[1]MG-DIS'!F36</f>
        <v>0</v>
      </c>
      <c r="G37" s="22">
        <f>+'[1]MG-REC'!G36-'[1]MG-DIS'!G36</f>
        <v>0</v>
      </c>
      <c r="H37" s="22">
        <f>+'[1]MG-REC'!H36-'[1]MG-DIS'!H36</f>
        <v>0</v>
      </c>
      <c r="I37" s="22">
        <f>+'[1]MG-REC'!I36-'[1]MG-DIS'!I36</f>
        <v>9.9999904632568359E-3</v>
      </c>
      <c r="J37" s="22">
        <f>+'[1]MG-REC'!J36-'[1]MG-DIS'!J36</f>
        <v>0</v>
      </c>
      <c r="K37" s="22">
        <f>+'[1]MG-REC'!K36-'[1]MG-DIS'!K36</f>
        <v>0</v>
      </c>
      <c r="L37" s="22">
        <f>+'[1]MG-REC'!L36-'[1]MG-DIS'!L36</f>
        <v>358325771.15999997</v>
      </c>
      <c r="M37" s="22">
        <f t="shared" si="0"/>
        <v>358325772.55000007</v>
      </c>
    </row>
    <row r="38" spans="1:13" ht="15.3" x14ac:dyDescent="0.55000000000000004">
      <c r="A38" s="20">
        <v>32</v>
      </c>
      <c r="B38" s="26" t="s">
        <v>47</v>
      </c>
      <c r="C38" s="22">
        <f>+'[1]MG-REC'!C37-'[1]MG-DIS'!C37</f>
        <v>1.380000114440918</v>
      </c>
      <c r="D38" s="22">
        <f>+'[1]MG-REC'!D37-'[1]MG-DIS'!D37</f>
        <v>0</v>
      </c>
      <c r="E38" s="22">
        <f>+'[1]MG-REC'!E37-'[1]MG-DIS'!E37</f>
        <v>0</v>
      </c>
      <c r="F38" s="22">
        <f>+'[1]MG-REC'!F37-'[1]MG-DIS'!F37</f>
        <v>0</v>
      </c>
      <c r="G38" s="22">
        <f>+'[1]MG-REC'!G37-'[1]MG-DIS'!G37</f>
        <v>0</v>
      </c>
      <c r="H38" s="22">
        <f>+'[1]MG-REC'!H37-'[1]MG-DIS'!H37</f>
        <v>0</v>
      </c>
      <c r="I38" s="22">
        <f>+'[1]MG-REC'!I37-'[1]MG-DIS'!I37</f>
        <v>9.9999904632568359E-3</v>
      </c>
      <c r="J38" s="22">
        <f>+'[1]MG-REC'!J37-'[1]MG-DIS'!J37</f>
        <v>0</v>
      </c>
      <c r="K38" s="22">
        <f>+'[1]MG-REC'!K37-'[1]MG-DIS'!K37</f>
        <v>0</v>
      </c>
      <c r="L38" s="22">
        <f>+'[1]MG-REC'!L37-'[1]MG-DIS'!L37</f>
        <v>946646664.48000002</v>
      </c>
      <c r="M38" s="22">
        <f t="shared" si="0"/>
        <v>946646665.87000012</v>
      </c>
    </row>
    <row r="39" spans="1:13" ht="15.3" x14ac:dyDescent="0.55000000000000004">
      <c r="A39" s="23">
        <v>33</v>
      </c>
      <c r="B39" s="24" t="s">
        <v>48</v>
      </c>
      <c r="C39" s="22">
        <f>+'[1]MG-REC'!C38-'[1]MG-DIS'!C38</f>
        <v>1.380000114440918</v>
      </c>
      <c r="D39" s="22">
        <f>+'[1]MG-REC'!D38-'[1]MG-DIS'!D38</f>
        <v>0</v>
      </c>
      <c r="E39" s="22">
        <f>+'[1]MG-REC'!E38-'[1]MG-DIS'!E38</f>
        <v>0</v>
      </c>
      <c r="F39" s="22">
        <f>+'[1]MG-REC'!F38-'[1]MG-DIS'!F38</f>
        <v>0</v>
      </c>
      <c r="G39" s="22">
        <f>+'[1]MG-REC'!G38-'[1]MG-DIS'!G38</f>
        <v>0</v>
      </c>
      <c r="H39" s="22">
        <f>+'[1]MG-REC'!H38-'[1]MG-DIS'!H38</f>
        <v>0</v>
      </c>
      <c r="I39" s="22">
        <f>+'[1]MG-REC'!I38-'[1]MG-DIS'!I38</f>
        <v>9.9999904632568359E-3</v>
      </c>
      <c r="J39" s="22">
        <f>+'[1]MG-REC'!J38-'[1]MG-DIS'!J38</f>
        <v>2.1622180938720703E-3</v>
      </c>
      <c r="K39" s="22">
        <f>+'[1]MG-REC'!K38-'[1]MG-DIS'!K38</f>
        <v>715074135.13999999</v>
      </c>
      <c r="L39" s="22">
        <f>+'[1]MG-REC'!L38-'[1]MG-DIS'!L38</f>
        <v>946646664.48000002</v>
      </c>
      <c r="M39" s="22">
        <f t="shared" si="0"/>
        <v>1661720801.0121622</v>
      </c>
    </row>
    <row r="40" spans="1:13" ht="15.3" x14ac:dyDescent="0.55000000000000004">
      <c r="A40" s="23">
        <v>34</v>
      </c>
      <c r="B40" s="24" t="s">
        <v>49</v>
      </c>
      <c r="C40" s="22">
        <f>+'[1]MG-REC'!C39-'[1]MG-DIS'!C39</f>
        <v>1.380000114440918</v>
      </c>
      <c r="D40" s="22">
        <f>+'[1]MG-REC'!D39-'[1]MG-DIS'!D39</f>
        <v>0</v>
      </c>
      <c r="E40" s="22">
        <f>+'[1]MG-REC'!E39-'[1]MG-DIS'!E39</f>
        <v>0</v>
      </c>
      <c r="F40" s="22">
        <f>+'[1]MG-REC'!F39-'[1]MG-DIS'!F39</f>
        <v>0</v>
      </c>
      <c r="G40" s="22">
        <f>+'[1]MG-REC'!G39-'[1]MG-DIS'!G39</f>
        <v>0</v>
      </c>
      <c r="H40" s="22">
        <f>+'[1]MG-REC'!H39-'[1]MG-DIS'!H39</f>
        <v>0</v>
      </c>
      <c r="I40" s="22">
        <f>+'[1]MG-REC'!I39-'[1]MG-DIS'!I39</f>
        <v>9.9999904632568359E-3</v>
      </c>
      <c r="J40" s="22">
        <f>+'[1]MG-REC'!J39-'[1]MG-DIS'!J39</f>
        <v>2.1622180938720703E-3</v>
      </c>
      <c r="K40" s="22">
        <f>+'[1]MG-REC'!K39-'[1]MG-DIS'!K39</f>
        <v>715074135.13999999</v>
      </c>
      <c r="L40" s="22">
        <f>+'[1]MG-REC'!L39-'[1]MG-DIS'!L39</f>
        <v>946646664.48000002</v>
      </c>
      <c r="M40" s="22">
        <f t="shared" si="0"/>
        <v>1661720801.0121622</v>
      </c>
    </row>
    <row r="41" spans="1:13" ht="15.3" x14ac:dyDescent="0.55000000000000004">
      <c r="A41" s="23">
        <v>35</v>
      </c>
      <c r="B41" s="24" t="s">
        <v>50</v>
      </c>
      <c r="C41" s="22">
        <f>+'[1]MG-REC'!C40-'[1]MG-DIS'!C40</f>
        <v>1.380000114440918</v>
      </c>
      <c r="D41" s="22">
        <f>+'[1]MG-REC'!D40-'[1]MG-DIS'!D40</f>
        <v>0</v>
      </c>
      <c r="E41" s="22">
        <f>+'[1]MG-REC'!E40-'[1]MG-DIS'!E40</f>
        <v>0</v>
      </c>
      <c r="F41" s="22">
        <f>+'[1]MG-REC'!F40-'[1]MG-DIS'!F40</f>
        <v>0</v>
      </c>
      <c r="G41" s="22">
        <f>+'[1]MG-REC'!G40-'[1]MG-DIS'!G40</f>
        <v>0</v>
      </c>
      <c r="H41" s="22">
        <f>+'[1]MG-REC'!H40-'[1]MG-DIS'!H40</f>
        <v>0</v>
      </c>
      <c r="I41" s="22">
        <f>+'[1]MG-REC'!I40-'[1]MG-DIS'!I40</f>
        <v>9.9999904632568359E-3</v>
      </c>
      <c r="J41" s="22">
        <f>+'[1]MG-REC'!J40-'[1]MG-DIS'!J40</f>
        <v>50000.182162046432</v>
      </c>
      <c r="K41" s="22">
        <f>+'[1]MG-REC'!K40-'[1]MG-DIS'!K40</f>
        <v>0</v>
      </c>
      <c r="L41" s="22">
        <f>+'[1]MG-REC'!L40-'[1]MG-DIS'!L40</f>
        <v>946646664.48000002</v>
      </c>
      <c r="M41" s="22">
        <f t="shared" si="0"/>
        <v>946696666.05216217</v>
      </c>
    </row>
    <row r="42" spans="1:13" ht="15.3" x14ac:dyDescent="0.55000000000000004">
      <c r="A42" s="23">
        <v>36</v>
      </c>
      <c r="B42" s="24" t="s">
        <v>51</v>
      </c>
      <c r="C42" s="22">
        <f>+'[1]MG-REC'!C41-'[1]MG-DIS'!C41</f>
        <v>1.380000114440918</v>
      </c>
      <c r="D42" s="22">
        <f>+'[1]MG-REC'!D41-'[1]MG-DIS'!D41</f>
        <v>0</v>
      </c>
      <c r="E42" s="22">
        <f>+'[1]MG-REC'!E41-'[1]MG-DIS'!E41</f>
        <v>0</v>
      </c>
      <c r="F42" s="22">
        <f>+'[1]MG-REC'!F41-'[1]MG-DIS'!F41</f>
        <v>0</v>
      </c>
      <c r="G42" s="22">
        <f>+'[1]MG-REC'!G41-'[1]MG-DIS'!G41</f>
        <v>0</v>
      </c>
      <c r="H42" s="22">
        <f>+'[1]MG-REC'!H41-'[1]MG-DIS'!H41</f>
        <v>0</v>
      </c>
      <c r="I42" s="22">
        <f>+'[1]MG-REC'!I41-'[1]MG-DIS'!I41</f>
        <v>9.9999904632568359E-3</v>
      </c>
      <c r="J42" s="22">
        <f>+'[1]MG-REC'!J41-'[1]MG-DIS'!J41</f>
        <v>2.1622180938720703E-3</v>
      </c>
      <c r="K42" s="22">
        <f>+'[1]MG-REC'!K41-'[1]MG-DIS'!K41</f>
        <v>0</v>
      </c>
      <c r="L42" s="22">
        <f>+'[1]MG-REC'!L41-'[1]MG-DIS'!L41</f>
        <v>946646664.48000002</v>
      </c>
      <c r="M42" s="22">
        <f t="shared" si="0"/>
        <v>946646665.87216234</v>
      </c>
    </row>
    <row r="43" spans="1:13" ht="15.3" x14ac:dyDescent="0.55000000000000004">
      <c r="A43" s="25">
        <v>37</v>
      </c>
      <c r="B43" s="13" t="s">
        <v>52</v>
      </c>
      <c r="C43" s="22">
        <f>+'[1]MG-REC'!C42-'[1]MG-DIS'!C42</f>
        <v>1.369999885559082</v>
      </c>
      <c r="D43" s="22">
        <f>+'[1]MG-REC'!D42-'[1]MG-DIS'!D42</f>
        <v>0.68000006675720215</v>
      </c>
      <c r="E43" s="22">
        <f>+'[1]MG-REC'!E42-'[1]MG-DIS'!E42</f>
        <v>0</v>
      </c>
      <c r="F43" s="22">
        <f>+'[1]MG-REC'!F42-'[1]MG-DIS'!F42</f>
        <v>0</v>
      </c>
      <c r="G43" s="22">
        <f>+'[1]MG-REC'!G42-'[1]MG-DIS'!G42</f>
        <v>0.25999999046325684</v>
      </c>
      <c r="H43" s="22">
        <f>+'[1]MG-REC'!H42-'[1]MG-DIS'!H42</f>
        <v>0</v>
      </c>
      <c r="I43" s="22">
        <f>+'[1]MG-REC'!I42-'[1]MG-DIS'!I42</f>
        <v>9.9999904632568359E-3</v>
      </c>
      <c r="J43" s="22">
        <f>+'[1]MG-REC'!J42-'[1]MG-DIS'!J42</f>
        <v>2.1622180938720703E-3</v>
      </c>
      <c r="K43" s="22">
        <f>+'[1]MG-REC'!K42-'[1]MG-DIS'!K42</f>
        <v>0</v>
      </c>
      <c r="L43" s="22">
        <f>+'[1]MG-REC'!L42-'[1]MG-DIS'!L42</f>
        <v>946646664.48000002</v>
      </c>
      <c r="M43" s="22">
        <f t="shared" si="0"/>
        <v>946646666.80216217</v>
      </c>
    </row>
    <row r="44" spans="1:13" ht="15.3" x14ac:dyDescent="0.55000000000000004">
      <c r="A44" s="25"/>
      <c r="B44" s="13" t="s">
        <v>53</v>
      </c>
      <c r="C44" s="22">
        <f>+'[1]MG-REC'!C43-'[1]MG-DIS'!C43</f>
        <v>0</v>
      </c>
      <c r="D44" s="22">
        <f>+'[1]MG-REC'!D43-'[1]MG-DIS'!D43</f>
        <v>0</v>
      </c>
      <c r="E44" s="22">
        <f>+'[1]MG-REC'!E43-'[1]MG-DIS'!E43</f>
        <v>0</v>
      </c>
      <c r="F44" s="22">
        <f>+'[1]MG-REC'!F43-'[1]MG-DIS'!F43</f>
        <v>0</v>
      </c>
      <c r="G44" s="22">
        <f>+'[1]MG-REC'!G43-'[1]MG-DIS'!G43</f>
        <v>0</v>
      </c>
      <c r="H44" s="22">
        <f>+'[1]MG-REC'!H43-'[1]MG-DIS'!H43</f>
        <v>0</v>
      </c>
      <c r="I44" s="22">
        <f>+'[1]MG-REC'!I43-'[1]MG-DIS'!I43</f>
        <v>0</v>
      </c>
      <c r="J44" s="22">
        <f>+'[1]MG-REC'!J43-'[1]MG-DIS'!J43</f>
        <v>0</v>
      </c>
      <c r="K44" s="22">
        <f>+'[1]MG-REC'!K43-'[1]MG-DIS'!K43</f>
        <v>0</v>
      </c>
      <c r="L44" s="22">
        <f>+'[1]MG-REC'!L43-'[1]MG-DIS'!L43</f>
        <v>0</v>
      </c>
      <c r="M44" s="22">
        <f t="shared" si="0"/>
        <v>0</v>
      </c>
    </row>
    <row r="45" spans="1:13" ht="15.6" thickBot="1" x14ac:dyDescent="0.6">
      <c r="A45" s="27"/>
      <c r="B45" s="28" t="s">
        <v>54</v>
      </c>
      <c r="C45" s="29">
        <f t="shared" ref="C45:M45" si="1">SUM(C7:C44)</f>
        <v>4915.6700038909912</v>
      </c>
      <c r="D45" s="29">
        <f t="shared" si="1"/>
        <v>0.68000006675720215</v>
      </c>
      <c r="E45" s="29">
        <f t="shared" si="1"/>
        <v>26961201.279999495</v>
      </c>
      <c r="F45" s="29">
        <f t="shared" si="1"/>
        <v>0</v>
      </c>
      <c r="G45" s="29">
        <f t="shared" si="1"/>
        <v>2027027.2799999714</v>
      </c>
      <c r="H45" s="29">
        <f t="shared" si="1"/>
        <v>0</v>
      </c>
      <c r="I45" s="29">
        <f t="shared" si="1"/>
        <v>491273385.69999981</v>
      </c>
      <c r="J45" s="29">
        <f t="shared" si="1"/>
        <v>6425319323.6727009</v>
      </c>
      <c r="K45" s="29">
        <f t="shared" si="1"/>
        <v>11441186162.24</v>
      </c>
      <c r="L45" s="29">
        <f t="shared" si="1"/>
        <v>29704372371.279991</v>
      </c>
      <c r="M45" s="29">
        <f t="shared" si="1"/>
        <v>48091144387.802711</v>
      </c>
    </row>
    <row r="46" spans="1:13" ht="14.7" thickTop="1" x14ac:dyDescent="0.55000000000000004"/>
  </sheetData>
  <mergeCells count="1">
    <mergeCell ref="C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Momoh Obaro</dc:creator>
  <cp:lastModifiedBy>Momoh Obaro</cp:lastModifiedBy>
  <dcterms:created xsi:type="dcterms:W3CDTF">2022-03-14T22:21:51Z</dcterms:created>
  <dcterms:modified xsi:type="dcterms:W3CDTF">2022-03-14T22:23:51Z</dcterms:modified>
</cp:coreProperties>
</file>