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960b9e5ae948be7b/Documents/Ubec_Update/"/>
    </mc:Choice>
  </mc:AlternateContent>
  <xr:revisionPtr revIDLastSave="0" documentId="8_{513C0CFF-51E8-4051-ABB2-32855054F034}" xr6:coauthVersionLast="47" xr6:coauthVersionMax="47" xr10:uidLastSave="{00000000-0000-0000-0000-000000000000}"/>
  <bookViews>
    <workbookView xWindow="-96" yWindow="-96" windowWidth="23232" windowHeight="12432" xr2:uid="{9FB82350-76DF-43F2-835B-0D5B118AFB7C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41" i="1" l="1"/>
  <c r="H41" i="1"/>
  <c r="G41" i="1"/>
  <c r="F41" i="1"/>
  <c r="E41" i="1"/>
  <c r="D41" i="1"/>
  <c r="C41" i="1"/>
  <c r="K41" i="1" s="1"/>
  <c r="I40" i="1"/>
  <c r="H40" i="1"/>
  <c r="G40" i="1"/>
  <c r="F40" i="1"/>
  <c r="K40" i="1" s="1"/>
  <c r="E40" i="1"/>
  <c r="D40" i="1"/>
  <c r="C40" i="1"/>
  <c r="I39" i="1"/>
  <c r="H39" i="1"/>
  <c r="G39" i="1"/>
  <c r="F39" i="1"/>
  <c r="E39" i="1"/>
  <c r="D39" i="1"/>
  <c r="C39" i="1"/>
  <c r="K39" i="1" s="1"/>
  <c r="I38" i="1"/>
  <c r="H38" i="1"/>
  <c r="G38" i="1"/>
  <c r="F38" i="1"/>
  <c r="K38" i="1" s="1"/>
  <c r="E38" i="1"/>
  <c r="D38" i="1"/>
  <c r="C38" i="1"/>
  <c r="I37" i="1"/>
  <c r="H37" i="1"/>
  <c r="G37" i="1"/>
  <c r="F37" i="1"/>
  <c r="E37" i="1"/>
  <c r="D37" i="1"/>
  <c r="C37" i="1"/>
  <c r="K37" i="1" s="1"/>
  <c r="I36" i="1"/>
  <c r="H36" i="1"/>
  <c r="G36" i="1"/>
  <c r="F36" i="1"/>
  <c r="K36" i="1" s="1"/>
  <c r="E36" i="1"/>
  <c r="D36" i="1"/>
  <c r="C36" i="1"/>
  <c r="I35" i="1"/>
  <c r="H35" i="1"/>
  <c r="G35" i="1"/>
  <c r="F35" i="1"/>
  <c r="E35" i="1"/>
  <c r="D35" i="1"/>
  <c r="C35" i="1"/>
  <c r="K35" i="1" s="1"/>
  <c r="I34" i="1"/>
  <c r="H34" i="1"/>
  <c r="G34" i="1"/>
  <c r="F34" i="1"/>
  <c r="K34" i="1" s="1"/>
  <c r="E34" i="1"/>
  <c r="D34" i="1"/>
  <c r="C34" i="1"/>
  <c r="I33" i="1"/>
  <c r="H33" i="1"/>
  <c r="G33" i="1"/>
  <c r="F33" i="1"/>
  <c r="E33" i="1"/>
  <c r="D33" i="1"/>
  <c r="C33" i="1"/>
  <c r="K33" i="1" s="1"/>
  <c r="I32" i="1"/>
  <c r="H32" i="1"/>
  <c r="G32" i="1"/>
  <c r="F32" i="1"/>
  <c r="K32" i="1" s="1"/>
  <c r="E32" i="1"/>
  <c r="D32" i="1"/>
  <c r="C32" i="1"/>
  <c r="I31" i="1"/>
  <c r="H31" i="1"/>
  <c r="G31" i="1"/>
  <c r="F31" i="1"/>
  <c r="E31" i="1"/>
  <c r="D31" i="1"/>
  <c r="C31" i="1"/>
  <c r="K31" i="1" s="1"/>
  <c r="I30" i="1"/>
  <c r="H30" i="1"/>
  <c r="G30" i="1"/>
  <c r="F30" i="1"/>
  <c r="K30" i="1" s="1"/>
  <c r="E30" i="1"/>
  <c r="D30" i="1"/>
  <c r="C30" i="1"/>
  <c r="I29" i="1"/>
  <c r="H29" i="1"/>
  <c r="G29" i="1"/>
  <c r="F29" i="1"/>
  <c r="E29" i="1"/>
  <c r="D29" i="1"/>
  <c r="C29" i="1"/>
  <c r="K29" i="1" s="1"/>
  <c r="I28" i="1"/>
  <c r="H28" i="1"/>
  <c r="G28" i="1"/>
  <c r="F28" i="1"/>
  <c r="K28" i="1" s="1"/>
  <c r="E28" i="1"/>
  <c r="D28" i="1"/>
  <c r="C28" i="1"/>
  <c r="I27" i="1"/>
  <c r="H27" i="1"/>
  <c r="G27" i="1"/>
  <c r="F27" i="1"/>
  <c r="E27" i="1"/>
  <c r="D27" i="1"/>
  <c r="C27" i="1"/>
  <c r="K27" i="1" s="1"/>
  <c r="I26" i="1"/>
  <c r="H26" i="1"/>
  <c r="G26" i="1"/>
  <c r="F26" i="1"/>
  <c r="K26" i="1" s="1"/>
  <c r="E26" i="1"/>
  <c r="D26" i="1"/>
  <c r="C26" i="1"/>
  <c r="I25" i="1"/>
  <c r="H25" i="1"/>
  <c r="G25" i="1"/>
  <c r="F25" i="1"/>
  <c r="E25" i="1"/>
  <c r="D25" i="1"/>
  <c r="C25" i="1"/>
  <c r="K25" i="1" s="1"/>
  <c r="I24" i="1"/>
  <c r="H24" i="1"/>
  <c r="G24" i="1"/>
  <c r="F24" i="1"/>
  <c r="K24" i="1" s="1"/>
  <c r="E24" i="1"/>
  <c r="D24" i="1"/>
  <c r="C24" i="1"/>
  <c r="I23" i="1"/>
  <c r="H23" i="1"/>
  <c r="G23" i="1"/>
  <c r="F23" i="1"/>
  <c r="E23" i="1"/>
  <c r="D23" i="1"/>
  <c r="C23" i="1"/>
  <c r="K23" i="1" s="1"/>
  <c r="I22" i="1"/>
  <c r="H22" i="1"/>
  <c r="G22" i="1"/>
  <c r="F22" i="1"/>
  <c r="E22" i="1"/>
  <c r="D22" i="1"/>
  <c r="C22" i="1"/>
  <c r="K22" i="1" s="1"/>
  <c r="I21" i="1"/>
  <c r="H21" i="1"/>
  <c r="G21" i="1"/>
  <c r="F21" i="1"/>
  <c r="E21" i="1"/>
  <c r="D21" i="1"/>
  <c r="C21" i="1"/>
  <c r="K21" i="1" s="1"/>
  <c r="I20" i="1"/>
  <c r="H20" i="1"/>
  <c r="G20" i="1"/>
  <c r="F20" i="1"/>
  <c r="E20" i="1"/>
  <c r="D20" i="1"/>
  <c r="C20" i="1"/>
  <c r="K20" i="1" s="1"/>
  <c r="I19" i="1"/>
  <c r="H19" i="1"/>
  <c r="G19" i="1"/>
  <c r="F19" i="1"/>
  <c r="E19" i="1"/>
  <c r="D19" i="1"/>
  <c r="C19" i="1"/>
  <c r="K19" i="1" s="1"/>
  <c r="I18" i="1"/>
  <c r="H18" i="1"/>
  <c r="G18" i="1"/>
  <c r="F18" i="1"/>
  <c r="E18" i="1"/>
  <c r="D18" i="1"/>
  <c r="C18" i="1"/>
  <c r="K18" i="1" s="1"/>
  <c r="I17" i="1"/>
  <c r="H17" i="1"/>
  <c r="G17" i="1"/>
  <c r="F17" i="1"/>
  <c r="E17" i="1"/>
  <c r="D17" i="1"/>
  <c r="C17" i="1"/>
  <c r="K17" i="1" s="1"/>
  <c r="I16" i="1"/>
  <c r="H16" i="1"/>
  <c r="G16" i="1"/>
  <c r="F16" i="1"/>
  <c r="E16" i="1"/>
  <c r="D16" i="1"/>
  <c r="C16" i="1"/>
  <c r="K16" i="1" s="1"/>
  <c r="I15" i="1"/>
  <c r="H15" i="1"/>
  <c r="G15" i="1"/>
  <c r="F15" i="1"/>
  <c r="E15" i="1"/>
  <c r="D15" i="1"/>
  <c r="C15" i="1"/>
  <c r="K15" i="1" s="1"/>
  <c r="I14" i="1"/>
  <c r="H14" i="1"/>
  <c r="G14" i="1"/>
  <c r="F14" i="1"/>
  <c r="E14" i="1"/>
  <c r="D14" i="1"/>
  <c r="C14" i="1"/>
  <c r="K14" i="1" s="1"/>
  <c r="I13" i="1"/>
  <c r="H13" i="1"/>
  <c r="G13" i="1"/>
  <c r="F13" i="1"/>
  <c r="E13" i="1"/>
  <c r="D13" i="1"/>
  <c r="C13" i="1"/>
  <c r="K13" i="1" s="1"/>
  <c r="I12" i="1"/>
  <c r="H12" i="1"/>
  <c r="G12" i="1"/>
  <c r="F12" i="1"/>
  <c r="E12" i="1"/>
  <c r="D12" i="1"/>
  <c r="C12" i="1"/>
  <c r="K12" i="1" s="1"/>
  <c r="I11" i="1"/>
  <c r="H11" i="1"/>
  <c r="G11" i="1"/>
  <c r="F11" i="1"/>
  <c r="E11" i="1"/>
  <c r="D11" i="1"/>
  <c r="C11" i="1"/>
  <c r="K11" i="1" s="1"/>
  <c r="H10" i="1"/>
  <c r="G10" i="1"/>
  <c r="F10" i="1"/>
  <c r="E10" i="1"/>
  <c r="D10" i="1"/>
  <c r="C10" i="1"/>
  <c r="K10" i="1" s="1"/>
  <c r="I9" i="1"/>
  <c r="H9" i="1"/>
  <c r="G9" i="1"/>
  <c r="F9" i="1"/>
  <c r="E9" i="1"/>
  <c r="D9" i="1"/>
  <c r="C9" i="1"/>
  <c r="K9" i="1" s="1"/>
  <c r="K8" i="1"/>
  <c r="I8" i="1"/>
  <c r="H8" i="1"/>
  <c r="G8" i="1"/>
  <c r="F8" i="1"/>
  <c r="E8" i="1"/>
  <c r="D8" i="1"/>
  <c r="C8" i="1"/>
  <c r="I7" i="1"/>
  <c r="H7" i="1"/>
  <c r="G7" i="1"/>
  <c r="F7" i="1"/>
  <c r="E7" i="1"/>
  <c r="D7" i="1"/>
  <c r="C7" i="1"/>
  <c r="K7" i="1" s="1"/>
  <c r="K6" i="1"/>
  <c r="I6" i="1"/>
  <c r="H6" i="1"/>
  <c r="G6" i="1"/>
  <c r="F6" i="1"/>
  <c r="E6" i="1"/>
  <c r="D6" i="1"/>
  <c r="C6" i="1"/>
  <c r="I5" i="1"/>
  <c r="I42" i="1" s="1"/>
  <c r="H5" i="1"/>
  <c r="H42" i="1" s="1"/>
  <c r="G5" i="1"/>
  <c r="G42" i="1" s="1"/>
  <c r="F5" i="1"/>
  <c r="F42" i="1" s="1"/>
  <c r="E5" i="1"/>
  <c r="E42" i="1" s="1"/>
  <c r="D5" i="1"/>
  <c r="D42" i="1" s="1"/>
  <c r="C5" i="1"/>
  <c r="C42" i="1" s="1"/>
  <c r="K5" i="1" l="1"/>
  <c r="K42" i="1" s="1"/>
</calcChain>
</file>

<file path=xl/sharedStrings.xml><?xml version="1.0" encoding="utf-8"?>
<sst xmlns="http://schemas.openxmlformats.org/spreadsheetml/2006/main" count="49" uniqueCount="49">
  <si>
    <t xml:space="preserve">UNIVERSAL BASIC EDUCATION COMMISSION         </t>
  </si>
  <si>
    <t>2009 - 2021  UN-ACESSED FOR TEACHER PROFESSIONAL DEVELOPMENT AS AT 7TH MARCH, 2022</t>
  </si>
  <si>
    <t>S/NO</t>
  </si>
  <si>
    <t>STATE</t>
  </si>
  <si>
    <t>2009-2010</t>
  </si>
  <si>
    <t>2011-2012</t>
  </si>
  <si>
    <t>2013-2014</t>
  </si>
  <si>
    <t>2015-2016</t>
  </si>
  <si>
    <t>2017/2018</t>
  </si>
  <si>
    <t>2021</t>
  </si>
  <si>
    <t>TOTAL</t>
  </si>
  <si>
    <t>ABIA</t>
  </si>
  <si>
    <t>ADAMAWA</t>
  </si>
  <si>
    <t>AKWA IBOM</t>
  </si>
  <si>
    <t>ANAMBRA</t>
  </si>
  <si>
    <t>BAUCHI</t>
  </si>
  <si>
    <t>BAYELSA</t>
  </si>
  <si>
    <t>BENUE</t>
  </si>
  <si>
    <t>BORNO</t>
  </si>
  <si>
    <t>C/ RIVER</t>
  </si>
  <si>
    <t>DELTA</t>
  </si>
  <si>
    <t>EBONYI</t>
  </si>
  <si>
    <t>EDO</t>
  </si>
  <si>
    <t>EKITI</t>
  </si>
  <si>
    <t>ENUGU</t>
  </si>
  <si>
    <t>GOMBE</t>
  </si>
  <si>
    <t>IMO</t>
  </si>
  <si>
    <t>JIGAWA</t>
  </si>
  <si>
    <t>KADUNA</t>
  </si>
  <si>
    <t>KANO</t>
  </si>
  <si>
    <t>KATSINA</t>
  </si>
  <si>
    <t>KEBBI</t>
  </si>
  <si>
    <t>KOGI</t>
  </si>
  <si>
    <t>KWARA</t>
  </si>
  <si>
    <t>LAGOS</t>
  </si>
  <si>
    <t>NASARAWA</t>
  </si>
  <si>
    <t>NIGER</t>
  </si>
  <si>
    <t>OGUN</t>
  </si>
  <si>
    <t>ONDO</t>
  </si>
  <si>
    <t>OSUN</t>
  </si>
  <si>
    <t>OYO</t>
  </si>
  <si>
    <t>PLATEAU</t>
  </si>
  <si>
    <t>RIVERS</t>
  </si>
  <si>
    <t>SOKOTO</t>
  </si>
  <si>
    <t>TARABA</t>
  </si>
  <si>
    <t>YOBE</t>
  </si>
  <si>
    <t>ZAMFARA</t>
  </si>
  <si>
    <t>F.C.T. ABUJA</t>
  </si>
  <si>
    <t>SUB-TOTAL DUE TO STATES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</si>
</sst>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36"/>
      <name val="Arial"/>
      <family val="2"/>
    </font>
    <font>
      <b/>
      <sz val="36"/>
      <color indexed="17"/>
      <name val="Arial"/>
      <family val="2"/>
    </font>
    <font>
      <b/>
      <sz val="24"/>
      <name val="Arial"/>
      <family val="2"/>
    </font>
    <font>
      <b/>
      <sz val="28"/>
      <name val="Arial"/>
      <family val="2"/>
    </font>
    <font>
      <b/>
      <sz val="16"/>
      <name val="Century Gothic"/>
      <family val="2"/>
    </font>
    <font>
      <b/>
      <sz val="18"/>
      <name val="Century Gothic"/>
      <family val="2"/>
    </font>
    <font>
      <b/>
      <sz val="18"/>
      <name val="Arial"/>
      <family val="2"/>
    </font>
    <font>
      <sz val="18"/>
      <name val="Arial"/>
      <family val="2"/>
    </font>
    <font>
      <sz val="18"/>
      <color indexed="8"/>
      <name val="Calibri"/>
      <family val="2"/>
    </font>
    <font>
      <b/>
      <sz val="18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1" xfId="1" applyFont="1" applyBorder="1" applyAlignment="1">
      <alignment horizontal="center" wrapText="1"/>
    </xf>
    <xf numFmtId="0" fontId="6" fillId="0" borderId="2" xfId="1" applyFont="1" applyBorder="1" applyAlignment="1">
      <alignment horizontal="center" wrapText="1"/>
    </xf>
    <xf numFmtId="0" fontId="7" fillId="0" borderId="2" xfId="1" applyFont="1" applyBorder="1" applyAlignment="1">
      <alignment horizontal="center" wrapText="1"/>
    </xf>
    <xf numFmtId="12" fontId="7" fillId="0" borderId="2" xfId="2" quotePrefix="1" applyNumberFormat="1" applyFont="1" applyBorder="1" applyAlignment="1">
      <alignment horizontal="center" wrapText="1"/>
    </xf>
    <xf numFmtId="12" fontId="7" fillId="0" borderId="2" xfId="2" applyNumberFormat="1" applyFont="1" applyBorder="1" applyAlignment="1">
      <alignment horizontal="center" wrapText="1"/>
    </xf>
    <xf numFmtId="0" fontId="8" fillId="0" borderId="2" xfId="1" quotePrefix="1" applyFont="1" applyBorder="1" applyAlignment="1">
      <alignment horizontal="center" vertical="top"/>
    </xf>
    <xf numFmtId="0" fontId="9" fillId="0" borderId="2" xfId="1" applyFont="1" applyBorder="1" applyAlignment="1">
      <alignment horizontal="center"/>
    </xf>
    <xf numFmtId="0" fontId="9" fillId="0" borderId="2" xfId="1" applyFont="1" applyBorder="1"/>
    <xf numFmtId="164" fontId="10" fillId="0" borderId="2" xfId="3" applyFont="1" applyBorder="1"/>
    <xf numFmtId="0" fontId="8" fillId="0" borderId="2" xfId="1" applyFont="1" applyBorder="1" applyAlignment="1">
      <alignment wrapText="1"/>
    </xf>
    <xf numFmtId="164" fontId="11" fillId="0" borderId="2" xfId="3" applyFont="1" applyBorder="1"/>
  </cellXfs>
  <cellStyles count="4">
    <cellStyle name="Comma 3 2" xfId="3" xr:uid="{4FCF8F2B-8E67-4312-A1D4-78B8F03C35C1}"/>
    <cellStyle name="Comma 6" xfId="2" xr:uid="{0ACA5E33-1384-4103-8827-D758EA3510EB}"/>
    <cellStyle name="Normal" xfId="0" builtinId="0"/>
    <cellStyle name="Normal 2" xfId="1" xr:uid="{A433DC24-ED6D-446D-B39A-1584D2EE01F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yne_\Downloads\UP-DATE%20ON%20FGN-UBE%20INTERVENTION%20FUNDS%2026TH%20JULY,%202021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E COUNTERPART LODGEMENT"/>
      <sheetName val="MG-REC"/>
      <sheetName val="MG-DIS"/>
      <sheetName val="MG-UN-ACCESS"/>
      <sheetName val="SPE.ED.REC "/>
      <sheetName val="SPE.ED.DIS"/>
      <sheetName val="SPE.ED.UNCESSED"/>
      <sheetName val="TP 2009-2010 REC"/>
      <sheetName val="TP 2009-2010 DIS"/>
      <sheetName val="TP 2009-2010 UNCESSED"/>
      <sheetName val="MGZONAL"/>
      <sheetName val="DISBUR ZONAL"/>
      <sheetName val="UNACC ZONAL"/>
      <sheetName val="Sheet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5">
          <cell r="C5">
            <v>228628497.42000002</v>
          </cell>
          <cell r="D5">
            <v>290000000</v>
          </cell>
          <cell r="E5">
            <v>331000000</v>
          </cell>
          <cell r="F5">
            <v>290000000</v>
          </cell>
          <cell r="G5">
            <v>404000000</v>
          </cell>
        </row>
        <row r="6">
          <cell r="C6">
            <v>228824357.59</v>
          </cell>
          <cell r="D6">
            <v>290000000</v>
          </cell>
          <cell r="E6">
            <v>331000000</v>
          </cell>
          <cell r="F6">
            <v>290000000</v>
          </cell>
          <cell r="G6">
            <v>404000000</v>
          </cell>
        </row>
        <row r="7">
          <cell r="C7">
            <v>229255892.92000002</v>
          </cell>
          <cell r="D7">
            <v>290000000</v>
          </cell>
          <cell r="E7">
            <v>331000000</v>
          </cell>
          <cell r="F7">
            <v>290000000</v>
          </cell>
          <cell r="G7">
            <v>404000000</v>
          </cell>
        </row>
        <row r="8">
          <cell r="C8">
            <v>224408878</v>
          </cell>
          <cell r="D8">
            <v>290000000</v>
          </cell>
          <cell r="E8">
            <v>331000000</v>
          </cell>
          <cell r="F8">
            <v>290000000</v>
          </cell>
          <cell r="G8">
            <v>404000000</v>
          </cell>
        </row>
        <row r="9">
          <cell r="C9">
            <v>225929168.59999999</v>
          </cell>
          <cell r="D9">
            <v>290000000</v>
          </cell>
          <cell r="E9">
            <v>331000000</v>
          </cell>
          <cell r="F9">
            <v>290000000</v>
          </cell>
          <cell r="G9">
            <v>404000000</v>
          </cell>
        </row>
        <row r="10">
          <cell r="C10">
            <v>228743715.58999997</v>
          </cell>
          <cell r="D10">
            <v>290000000</v>
          </cell>
          <cell r="E10">
            <v>331000000</v>
          </cell>
          <cell r="F10">
            <v>290000000</v>
          </cell>
          <cell r="G10">
            <v>404000000</v>
          </cell>
        </row>
        <row r="11">
          <cell r="C11">
            <v>229255892.91999999</v>
          </cell>
          <cell r="D11">
            <v>290000000</v>
          </cell>
          <cell r="E11">
            <v>331000000</v>
          </cell>
          <cell r="F11">
            <v>290000000</v>
          </cell>
          <cell r="G11">
            <v>404000000</v>
          </cell>
        </row>
        <row r="12">
          <cell r="C12">
            <v>228329731.92000002</v>
          </cell>
          <cell r="D12">
            <v>290000000</v>
          </cell>
          <cell r="E12">
            <v>331000000</v>
          </cell>
          <cell r="F12">
            <v>290000000</v>
          </cell>
          <cell r="G12">
            <v>404000000</v>
          </cell>
        </row>
        <row r="13">
          <cell r="C13">
            <v>229275068.13999999</v>
          </cell>
          <cell r="D13">
            <v>290000000</v>
          </cell>
          <cell r="E13">
            <v>331000000</v>
          </cell>
          <cell r="F13">
            <v>290000000</v>
          </cell>
          <cell r="G13">
            <v>404000000</v>
          </cell>
        </row>
        <row r="14">
          <cell r="C14">
            <v>228480446</v>
          </cell>
          <cell r="D14">
            <v>290000000</v>
          </cell>
          <cell r="E14">
            <v>331000000</v>
          </cell>
          <cell r="F14">
            <v>290000000</v>
          </cell>
          <cell r="G14">
            <v>404000000</v>
          </cell>
        </row>
        <row r="15">
          <cell r="C15">
            <v>228777883.45999998</v>
          </cell>
          <cell r="D15">
            <v>290000000</v>
          </cell>
          <cell r="E15">
            <v>331000000</v>
          </cell>
          <cell r="F15">
            <v>290000000</v>
          </cell>
          <cell r="G15">
            <v>404000000</v>
          </cell>
        </row>
        <row r="16">
          <cell r="C16">
            <v>226607370.59999999</v>
          </cell>
          <cell r="D16">
            <v>290000000</v>
          </cell>
          <cell r="E16">
            <v>331000000</v>
          </cell>
          <cell r="F16">
            <v>290000000</v>
          </cell>
          <cell r="G16">
            <v>404000000</v>
          </cell>
        </row>
        <row r="17">
          <cell r="C17">
            <v>228821691.69</v>
          </cell>
          <cell r="D17">
            <v>290000000</v>
          </cell>
          <cell r="E17">
            <v>331000000</v>
          </cell>
          <cell r="F17">
            <v>290000000</v>
          </cell>
          <cell r="G17">
            <v>404000000</v>
          </cell>
        </row>
        <row r="18">
          <cell r="C18">
            <v>227957192.65000001</v>
          </cell>
          <cell r="D18">
            <v>290000000</v>
          </cell>
          <cell r="E18">
            <v>331000000</v>
          </cell>
          <cell r="F18">
            <v>290000000</v>
          </cell>
          <cell r="G18">
            <v>404000000</v>
          </cell>
        </row>
        <row r="19">
          <cell r="C19">
            <v>227646856.09999999</v>
          </cell>
          <cell r="D19">
            <v>290000000</v>
          </cell>
          <cell r="E19">
            <v>331000000</v>
          </cell>
          <cell r="F19">
            <v>290000000</v>
          </cell>
          <cell r="G19">
            <v>404000000</v>
          </cell>
        </row>
        <row r="20">
          <cell r="C20">
            <v>229459458.79000002</v>
          </cell>
          <cell r="D20">
            <v>290000000</v>
          </cell>
          <cell r="E20">
            <v>331000000</v>
          </cell>
          <cell r="F20">
            <v>290000000</v>
          </cell>
          <cell r="G20">
            <v>404000000</v>
          </cell>
        </row>
        <row r="21">
          <cell r="C21">
            <v>229231568.59999999</v>
          </cell>
          <cell r="D21">
            <v>290000000</v>
          </cell>
          <cell r="E21">
            <v>331000000</v>
          </cell>
          <cell r="F21">
            <v>290000000</v>
          </cell>
          <cell r="G21">
            <v>404000000</v>
          </cell>
        </row>
        <row r="22">
          <cell r="C22">
            <v>225481379.91999999</v>
          </cell>
          <cell r="D22">
            <v>290000000</v>
          </cell>
          <cell r="E22">
            <v>331000000</v>
          </cell>
          <cell r="F22">
            <v>290000000</v>
          </cell>
          <cell r="G22">
            <v>404000000</v>
          </cell>
        </row>
        <row r="23">
          <cell r="C23">
            <v>287987173.72000003</v>
          </cell>
          <cell r="D23">
            <v>290000000</v>
          </cell>
          <cell r="E23">
            <v>331000000</v>
          </cell>
          <cell r="F23">
            <v>290000000</v>
          </cell>
          <cell r="G23">
            <v>404000000</v>
          </cell>
        </row>
        <row r="24">
          <cell r="C24">
            <v>229227468.59999999</v>
          </cell>
          <cell r="D24">
            <v>290000000</v>
          </cell>
          <cell r="E24">
            <v>331000000</v>
          </cell>
          <cell r="F24">
            <v>290000000</v>
          </cell>
          <cell r="G24">
            <v>404000000</v>
          </cell>
        </row>
        <row r="25">
          <cell r="C25">
            <v>228763052.63</v>
          </cell>
          <cell r="D25">
            <v>290000000</v>
          </cell>
          <cell r="E25">
            <v>331000000</v>
          </cell>
          <cell r="F25">
            <v>290000000</v>
          </cell>
          <cell r="G25">
            <v>404000000</v>
          </cell>
        </row>
        <row r="26">
          <cell r="C26">
            <v>228315836.62</v>
          </cell>
          <cell r="D26">
            <v>290000000</v>
          </cell>
          <cell r="E26">
            <v>331000000</v>
          </cell>
          <cell r="F26">
            <v>290000000</v>
          </cell>
          <cell r="G26">
            <v>404000000</v>
          </cell>
        </row>
        <row r="27">
          <cell r="C27">
            <v>228754568.59999999</v>
          </cell>
          <cell r="D27">
            <v>290000000</v>
          </cell>
          <cell r="E27">
            <v>331000000</v>
          </cell>
          <cell r="F27">
            <v>290000000</v>
          </cell>
          <cell r="G27">
            <v>404000000</v>
          </cell>
        </row>
        <row r="28">
          <cell r="C28">
            <v>228623574.5</v>
          </cell>
          <cell r="D28">
            <v>290000000</v>
          </cell>
          <cell r="E28">
            <v>331000000</v>
          </cell>
          <cell r="F28">
            <v>290000000</v>
          </cell>
          <cell r="G28">
            <v>404000000</v>
          </cell>
        </row>
        <row r="29">
          <cell r="C29">
            <v>229256792.78</v>
          </cell>
          <cell r="D29">
            <v>290000000</v>
          </cell>
          <cell r="E29">
            <v>331000000</v>
          </cell>
          <cell r="F29">
            <v>290000000</v>
          </cell>
          <cell r="G29">
            <v>404000000</v>
          </cell>
        </row>
        <row r="30">
          <cell r="C30">
            <v>228476623</v>
          </cell>
          <cell r="D30">
            <v>290000000</v>
          </cell>
          <cell r="E30">
            <v>331000000</v>
          </cell>
          <cell r="F30">
            <v>290000000</v>
          </cell>
          <cell r="G30">
            <v>404000000</v>
          </cell>
        </row>
        <row r="31">
          <cell r="C31">
            <v>228408423.69999999</v>
          </cell>
          <cell r="D31">
            <v>290000000</v>
          </cell>
          <cell r="E31">
            <v>331000000</v>
          </cell>
          <cell r="F31">
            <v>290000000</v>
          </cell>
          <cell r="G31">
            <v>404000000</v>
          </cell>
        </row>
        <row r="32">
          <cell r="C32">
            <v>228065031.40000001</v>
          </cell>
          <cell r="D32">
            <v>290000000</v>
          </cell>
          <cell r="E32">
            <v>331000000</v>
          </cell>
          <cell r="F32">
            <v>290000000</v>
          </cell>
          <cell r="G32">
            <v>404000000</v>
          </cell>
        </row>
        <row r="33">
          <cell r="C33">
            <v>229188900</v>
          </cell>
          <cell r="D33">
            <v>290000000</v>
          </cell>
          <cell r="E33">
            <v>331000000</v>
          </cell>
          <cell r="F33">
            <v>290000000</v>
          </cell>
          <cell r="G33">
            <v>404000000</v>
          </cell>
        </row>
        <row r="34">
          <cell r="C34">
            <v>228916869.40000001</v>
          </cell>
          <cell r="D34">
            <v>290000000</v>
          </cell>
          <cell r="E34">
            <v>331000000</v>
          </cell>
          <cell r="F34">
            <v>290000000</v>
          </cell>
          <cell r="G34">
            <v>404000000</v>
          </cell>
        </row>
        <row r="35">
          <cell r="C35">
            <v>228892162.82999998</v>
          </cell>
          <cell r="D35">
            <v>290000000</v>
          </cell>
          <cell r="E35">
            <v>331000000</v>
          </cell>
          <cell r="F35">
            <v>290000000</v>
          </cell>
          <cell r="G35">
            <v>404000000</v>
          </cell>
        </row>
        <row r="36">
          <cell r="C36">
            <v>229413450.80000001</v>
          </cell>
          <cell r="D36">
            <v>290000000</v>
          </cell>
          <cell r="E36">
            <v>331000000</v>
          </cell>
          <cell r="F36">
            <v>290000000</v>
          </cell>
          <cell r="G36">
            <v>404000000</v>
          </cell>
        </row>
        <row r="37">
          <cell r="C37">
            <v>229389632.31999999</v>
          </cell>
          <cell r="D37">
            <v>290000000</v>
          </cell>
          <cell r="E37">
            <v>331000000</v>
          </cell>
          <cell r="F37">
            <v>290000000</v>
          </cell>
          <cell r="G37">
            <v>404000000</v>
          </cell>
        </row>
        <row r="38">
          <cell r="C38">
            <v>228933214.84999999</v>
          </cell>
          <cell r="D38">
            <v>290000000</v>
          </cell>
          <cell r="E38">
            <v>331000000</v>
          </cell>
          <cell r="F38">
            <v>290000000</v>
          </cell>
          <cell r="G38">
            <v>404000000</v>
          </cell>
        </row>
        <row r="39">
          <cell r="C39">
            <v>228458395.57999998</v>
          </cell>
          <cell r="D39">
            <v>290000000</v>
          </cell>
          <cell r="E39">
            <v>331000000</v>
          </cell>
          <cell r="F39">
            <v>290000000</v>
          </cell>
          <cell r="G39">
            <v>404000000</v>
          </cell>
        </row>
        <row r="40">
          <cell r="C40">
            <v>227628797.97</v>
          </cell>
          <cell r="D40">
            <v>290000000</v>
          </cell>
          <cell r="E40">
            <v>331000000</v>
          </cell>
          <cell r="F40">
            <v>290000000</v>
          </cell>
          <cell r="G40">
            <v>404000000</v>
          </cell>
        </row>
        <row r="41">
          <cell r="C41">
            <v>228936395.91</v>
          </cell>
          <cell r="D41">
            <v>290000000</v>
          </cell>
          <cell r="E41">
            <v>331000000</v>
          </cell>
          <cell r="F41">
            <v>290000000</v>
          </cell>
          <cell r="G41">
            <v>404000000</v>
          </cell>
        </row>
      </sheetData>
      <sheetData sheetId="8">
        <row r="5">
          <cell r="C5">
            <v>228628497.42000002</v>
          </cell>
          <cell r="D5">
            <v>290000000</v>
          </cell>
          <cell r="E5">
            <v>331000000</v>
          </cell>
          <cell r="F5">
            <v>290000000</v>
          </cell>
          <cell r="G5">
            <v>404000000</v>
          </cell>
        </row>
        <row r="6">
          <cell r="C6">
            <v>228824357.59</v>
          </cell>
          <cell r="D6">
            <v>290000000</v>
          </cell>
          <cell r="E6">
            <v>331000000</v>
          </cell>
          <cell r="F6">
            <v>290000000</v>
          </cell>
          <cell r="G6">
            <v>404000000</v>
          </cell>
        </row>
        <row r="7">
          <cell r="C7">
            <v>229255892.92000002</v>
          </cell>
          <cell r="D7">
            <v>290000000</v>
          </cell>
          <cell r="E7">
            <v>331000000</v>
          </cell>
          <cell r="F7">
            <v>290000000</v>
          </cell>
          <cell r="G7">
            <v>404000000</v>
          </cell>
        </row>
        <row r="8">
          <cell r="C8">
            <v>224408878</v>
          </cell>
          <cell r="D8">
            <v>290000000</v>
          </cell>
          <cell r="E8">
            <v>331000000</v>
          </cell>
          <cell r="F8">
            <v>290000000</v>
          </cell>
          <cell r="G8">
            <v>404000000</v>
          </cell>
        </row>
        <row r="9">
          <cell r="C9">
            <v>225929168.59999999</v>
          </cell>
          <cell r="D9">
            <v>290000000</v>
          </cell>
          <cell r="E9">
            <v>331000000</v>
          </cell>
          <cell r="F9">
            <v>290000000</v>
          </cell>
          <cell r="G9">
            <v>404000000</v>
          </cell>
        </row>
        <row r="10">
          <cell r="C10">
            <v>228743715.58999997</v>
          </cell>
          <cell r="D10">
            <v>290000000</v>
          </cell>
          <cell r="E10">
            <v>331000000</v>
          </cell>
          <cell r="F10">
            <v>290000000</v>
          </cell>
          <cell r="G10">
            <v>404000000</v>
          </cell>
        </row>
        <row r="11">
          <cell r="C11">
            <v>229255892.91999999</v>
          </cell>
          <cell r="D11">
            <v>290000000</v>
          </cell>
          <cell r="E11">
            <v>331000000</v>
          </cell>
          <cell r="F11">
            <v>290000000</v>
          </cell>
          <cell r="G11">
            <v>404000000</v>
          </cell>
        </row>
        <row r="12">
          <cell r="C12">
            <v>228329731.92000002</v>
          </cell>
          <cell r="D12">
            <v>290000000</v>
          </cell>
          <cell r="E12">
            <v>331000000</v>
          </cell>
          <cell r="F12">
            <v>290000000</v>
          </cell>
          <cell r="G12">
            <v>404000000</v>
          </cell>
        </row>
        <row r="13">
          <cell r="C13">
            <v>229275068.13999999</v>
          </cell>
          <cell r="D13">
            <v>290000000</v>
          </cell>
          <cell r="E13">
            <v>331000000</v>
          </cell>
          <cell r="F13">
            <v>290000000</v>
          </cell>
          <cell r="G13">
            <v>404000000</v>
          </cell>
        </row>
        <row r="14">
          <cell r="C14">
            <v>228480446</v>
          </cell>
          <cell r="D14">
            <v>290000000</v>
          </cell>
          <cell r="E14">
            <v>331000000</v>
          </cell>
          <cell r="F14">
            <v>290000000</v>
          </cell>
          <cell r="G14">
            <v>404000000</v>
          </cell>
        </row>
        <row r="15">
          <cell r="C15">
            <v>228777883.45999998</v>
          </cell>
          <cell r="D15">
            <v>290000000</v>
          </cell>
          <cell r="E15">
            <v>331000000</v>
          </cell>
          <cell r="F15">
            <v>290000000</v>
          </cell>
          <cell r="G15">
            <v>404000000</v>
          </cell>
        </row>
        <row r="16">
          <cell r="C16">
            <v>226607370.59999999</v>
          </cell>
          <cell r="D16">
            <v>290000000</v>
          </cell>
          <cell r="E16">
            <v>331000000</v>
          </cell>
          <cell r="F16">
            <v>290000000</v>
          </cell>
          <cell r="G16">
            <v>404000000</v>
          </cell>
        </row>
        <row r="17">
          <cell r="C17">
            <v>228821691.69</v>
          </cell>
          <cell r="D17">
            <v>290000000</v>
          </cell>
          <cell r="E17">
            <v>331000000</v>
          </cell>
          <cell r="F17">
            <v>290000000</v>
          </cell>
          <cell r="G17">
            <v>404000000</v>
          </cell>
        </row>
        <row r="18">
          <cell r="C18">
            <v>227957192.65000001</v>
          </cell>
          <cell r="D18">
            <v>290000000</v>
          </cell>
          <cell r="E18">
            <v>331000000</v>
          </cell>
          <cell r="F18">
            <v>290000000</v>
          </cell>
          <cell r="G18">
            <v>404000000</v>
          </cell>
        </row>
        <row r="19">
          <cell r="C19">
            <v>227646856.09999999</v>
          </cell>
          <cell r="D19">
            <v>290000000</v>
          </cell>
          <cell r="E19">
            <v>331000000</v>
          </cell>
          <cell r="F19">
            <v>290000000</v>
          </cell>
          <cell r="G19">
            <v>404000000</v>
          </cell>
        </row>
        <row r="20">
          <cell r="C20">
            <v>229459458.79000002</v>
          </cell>
          <cell r="D20">
            <v>290000000</v>
          </cell>
          <cell r="E20">
            <v>331000000</v>
          </cell>
          <cell r="F20">
            <v>290000000</v>
          </cell>
          <cell r="G20">
            <v>404000000</v>
          </cell>
        </row>
        <row r="21">
          <cell r="C21">
            <v>229231568.59999999</v>
          </cell>
          <cell r="D21">
            <v>290000000</v>
          </cell>
          <cell r="E21">
            <v>331000000</v>
          </cell>
          <cell r="F21">
            <v>290000000</v>
          </cell>
          <cell r="G21">
            <v>404000000</v>
          </cell>
        </row>
        <row r="22">
          <cell r="C22">
            <v>225481379.91999999</v>
          </cell>
          <cell r="D22">
            <v>290000000</v>
          </cell>
          <cell r="E22">
            <v>331000000</v>
          </cell>
          <cell r="F22">
            <v>290000000</v>
          </cell>
          <cell r="G22">
            <v>404000000</v>
          </cell>
        </row>
        <row r="23">
          <cell r="C23">
            <v>287987173.72000003</v>
          </cell>
          <cell r="D23">
            <v>290000000</v>
          </cell>
          <cell r="E23">
            <v>331000000</v>
          </cell>
          <cell r="F23">
            <v>290000000</v>
          </cell>
          <cell r="G23">
            <v>404000000</v>
          </cell>
        </row>
        <row r="24">
          <cell r="C24">
            <v>229227468.59999999</v>
          </cell>
          <cell r="D24">
            <v>290000000</v>
          </cell>
          <cell r="E24">
            <v>331000000</v>
          </cell>
          <cell r="F24">
            <v>290000000</v>
          </cell>
          <cell r="G24">
            <v>404000000</v>
          </cell>
        </row>
        <row r="25">
          <cell r="C25">
            <v>228763052.63</v>
          </cell>
          <cell r="D25">
            <v>290000000</v>
          </cell>
          <cell r="E25">
            <v>331000000</v>
          </cell>
          <cell r="F25">
            <v>290000000</v>
          </cell>
          <cell r="G25">
            <v>404000000</v>
          </cell>
        </row>
        <row r="26">
          <cell r="C26">
            <v>228315836.62</v>
          </cell>
          <cell r="D26">
            <v>290000000</v>
          </cell>
          <cell r="E26">
            <v>331000000</v>
          </cell>
          <cell r="F26">
            <v>290000000</v>
          </cell>
          <cell r="G26">
            <v>404000000</v>
          </cell>
        </row>
        <row r="27">
          <cell r="C27">
            <v>228754568.59999999</v>
          </cell>
          <cell r="D27">
            <v>290000000</v>
          </cell>
          <cell r="E27">
            <v>331000000</v>
          </cell>
          <cell r="F27">
            <v>290000000</v>
          </cell>
          <cell r="G27">
            <v>404000000</v>
          </cell>
        </row>
        <row r="28">
          <cell r="C28">
            <v>228623574.5</v>
          </cell>
          <cell r="D28">
            <v>290000000</v>
          </cell>
          <cell r="E28">
            <v>331000000</v>
          </cell>
          <cell r="F28">
            <v>290000000</v>
          </cell>
          <cell r="G28">
            <v>404000000</v>
          </cell>
        </row>
        <row r="29">
          <cell r="C29">
            <v>229256792.78</v>
          </cell>
          <cell r="D29">
            <v>290000000</v>
          </cell>
          <cell r="E29">
            <v>331000000</v>
          </cell>
          <cell r="F29">
            <v>290000000</v>
          </cell>
          <cell r="G29">
            <v>404000000</v>
          </cell>
        </row>
        <row r="30">
          <cell r="C30">
            <v>228476623</v>
          </cell>
          <cell r="D30">
            <v>290000000</v>
          </cell>
          <cell r="E30">
            <v>331000000</v>
          </cell>
          <cell r="F30">
            <v>290000000</v>
          </cell>
          <cell r="G30">
            <v>404000000</v>
          </cell>
        </row>
        <row r="31">
          <cell r="C31">
            <v>228408423.69999999</v>
          </cell>
          <cell r="D31">
            <v>290000000</v>
          </cell>
          <cell r="E31">
            <v>331000000</v>
          </cell>
          <cell r="F31">
            <v>290000000</v>
          </cell>
          <cell r="G31">
            <v>404000000</v>
          </cell>
        </row>
        <row r="32">
          <cell r="C32">
            <v>228065031.40000001</v>
          </cell>
          <cell r="D32">
            <v>290000000</v>
          </cell>
          <cell r="E32">
            <v>331000000</v>
          </cell>
          <cell r="F32">
            <v>290000000</v>
          </cell>
          <cell r="G32">
            <v>404000000</v>
          </cell>
        </row>
        <row r="33">
          <cell r="C33">
            <v>229188900</v>
          </cell>
          <cell r="D33">
            <v>290000000</v>
          </cell>
          <cell r="E33">
            <v>331000000</v>
          </cell>
          <cell r="F33">
            <v>290000000</v>
          </cell>
          <cell r="G33">
            <v>404000000</v>
          </cell>
        </row>
        <row r="34">
          <cell r="C34">
            <v>228916869.40000001</v>
          </cell>
          <cell r="D34">
            <v>290000000</v>
          </cell>
          <cell r="E34">
            <v>331000000</v>
          </cell>
          <cell r="F34">
            <v>290000000</v>
          </cell>
          <cell r="G34">
            <v>404000000</v>
          </cell>
        </row>
        <row r="35">
          <cell r="C35">
            <v>228892162.82999998</v>
          </cell>
          <cell r="D35">
            <v>290000000</v>
          </cell>
          <cell r="E35">
            <v>331000000</v>
          </cell>
          <cell r="F35">
            <v>290000000</v>
          </cell>
          <cell r="G35">
            <v>404000000</v>
          </cell>
        </row>
        <row r="36">
          <cell r="C36">
            <v>229413450.80000001</v>
          </cell>
          <cell r="D36">
            <v>290000000</v>
          </cell>
          <cell r="E36">
            <v>331000000</v>
          </cell>
          <cell r="F36">
            <v>290000000</v>
          </cell>
          <cell r="G36">
            <v>404000000</v>
          </cell>
        </row>
        <row r="37">
          <cell r="C37">
            <v>229389632.31999999</v>
          </cell>
          <cell r="D37">
            <v>290000000</v>
          </cell>
          <cell r="E37">
            <v>331000000</v>
          </cell>
          <cell r="F37">
            <v>290000000</v>
          </cell>
          <cell r="G37">
            <v>404000000</v>
          </cell>
        </row>
        <row r="38">
          <cell r="C38">
            <v>228933214.84999999</v>
          </cell>
          <cell r="D38">
            <v>290000000</v>
          </cell>
          <cell r="E38">
            <v>331000000</v>
          </cell>
          <cell r="F38">
            <v>290000000</v>
          </cell>
          <cell r="G38">
            <v>404000000</v>
          </cell>
        </row>
        <row r="39">
          <cell r="C39">
            <v>228458395.57999998</v>
          </cell>
          <cell r="D39">
            <v>290000000</v>
          </cell>
          <cell r="E39">
            <v>331000000</v>
          </cell>
          <cell r="F39">
            <v>290000000</v>
          </cell>
          <cell r="G39">
            <v>404000000</v>
          </cell>
        </row>
        <row r="40">
          <cell r="C40">
            <v>227628797.97</v>
          </cell>
          <cell r="D40">
            <v>290000000</v>
          </cell>
          <cell r="E40">
            <v>331000000</v>
          </cell>
          <cell r="F40">
            <v>290000000</v>
          </cell>
          <cell r="G40">
            <v>404000000</v>
          </cell>
        </row>
        <row r="41">
          <cell r="C41">
            <v>228936395.91</v>
          </cell>
          <cell r="D41">
            <v>290000000</v>
          </cell>
          <cell r="E41">
            <v>331000000</v>
          </cell>
          <cell r="F41">
            <v>290000000</v>
          </cell>
          <cell r="G41">
            <v>60000000</v>
          </cell>
        </row>
      </sheetData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218599-39FA-46DE-9C18-1F736019B7AF}">
  <dimension ref="A1:K42"/>
  <sheetViews>
    <sheetView tabSelected="1" workbookViewId="0">
      <selection activeCell="A2" sqref="A2:K2"/>
    </sheetView>
  </sheetViews>
  <sheetFormatPr defaultRowHeight="14.4" x14ac:dyDescent="0.55000000000000004"/>
  <cols>
    <col min="2" max="2" width="21.15625" bestFit="1" customWidth="1"/>
    <col min="3" max="6" width="7.1015625" bestFit="1" customWidth="1"/>
    <col min="7" max="7" width="22.9453125" bestFit="1" customWidth="1"/>
    <col min="8" max="9" width="11.83984375" bestFit="1" customWidth="1"/>
    <col min="11" max="11" width="22.9453125" bestFit="1" customWidth="1"/>
  </cols>
  <sheetData>
    <row r="1" spans="1:11" ht="45" x14ac:dyDescent="1.4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30.3" x14ac:dyDescent="1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35.1" x14ac:dyDescent="1.1499999999999999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66.599999999999994" x14ac:dyDescent="0.7">
      <c r="A4" s="5" t="s">
        <v>2</v>
      </c>
      <c r="B4" s="6" t="s">
        <v>3</v>
      </c>
      <c r="C4" s="7" t="s">
        <v>4</v>
      </c>
      <c r="D4" s="7" t="s">
        <v>5</v>
      </c>
      <c r="E4" s="8" t="s">
        <v>6</v>
      </c>
      <c r="F4" s="8" t="s">
        <v>7</v>
      </c>
      <c r="G4" s="7" t="s">
        <v>8</v>
      </c>
      <c r="H4" s="7">
        <v>2019</v>
      </c>
      <c r="I4" s="7">
        <v>2020</v>
      </c>
      <c r="J4" s="7" t="s">
        <v>9</v>
      </c>
      <c r="K4" s="9" t="s">
        <v>10</v>
      </c>
    </row>
    <row r="5" spans="1:11" ht="23.1" x14ac:dyDescent="0.85">
      <c r="A5" s="10">
        <v>1</v>
      </c>
      <c r="B5" s="11" t="s">
        <v>11</v>
      </c>
      <c r="C5" s="12">
        <f>+'[1]TP 2009-2010 REC'!C5-'[1]TP 2009-2010 DIS'!C5</f>
        <v>0</v>
      </c>
      <c r="D5" s="12">
        <f>+'[1]TP 2009-2010 REC'!D5-'[1]TP 2009-2010 DIS'!D5</f>
        <v>0</v>
      </c>
      <c r="E5" s="12">
        <f>+'[1]TP 2009-2010 REC'!E5-'[1]TP 2009-2010 DIS'!E5</f>
        <v>0</v>
      </c>
      <c r="F5" s="12">
        <f>+'[1]TP 2009-2010 REC'!F5-'[1]TP 2009-2010 DIS'!F5</f>
        <v>0</v>
      </c>
      <c r="G5" s="12">
        <f>+'[1]TP 2009-2010 REC'!G5-'[1]TP 2009-2010 DIS'!G5</f>
        <v>0</v>
      </c>
      <c r="H5" s="12">
        <f>+'[1]TP 2009-2010 REC'!H5-'[1]TP 2009-2010 DIS'!H5</f>
        <v>0</v>
      </c>
      <c r="I5" s="12">
        <f>+'[1]TP 2009-2010 REC'!I5-'[1]TP 2009-2010 DIS'!I5</f>
        <v>0</v>
      </c>
      <c r="J5" s="12"/>
      <c r="K5" s="12">
        <f>SUM(C5:J5)</f>
        <v>0</v>
      </c>
    </row>
    <row r="6" spans="1:11" ht="23.1" x14ac:dyDescent="0.85">
      <c r="A6" s="10">
        <v>2</v>
      </c>
      <c r="B6" s="11" t="s">
        <v>12</v>
      </c>
      <c r="C6" s="12">
        <f>+'[1]TP 2009-2010 REC'!C6-'[1]TP 2009-2010 DIS'!C6</f>
        <v>0</v>
      </c>
      <c r="D6" s="12">
        <f>+'[1]TP 2009-2010 REC'!D6-'[1]TP 2009-2010 DIS'!D6</f>
        <v>0</v>
      </c>
      <c r="E6" s="12">
        <f>+'[1]TP 2009-2010 REC'!E6-'[1]TP 2009-2010 DIS'!E6</f>
        <v>0</v>
      </c>
      <c r="F6" s="12">
        <f>+'[1]TP 2009-2010 REC'!F6-'[1]TP 2009-2010 DIS'!F6</f>
        <v>0</v>
      </c>
      <c r="G6" s="12">
        <f>+'[1]TP 2009-2010 REC'!G6-'[1]TP 2009-2010 DIS'!G6</f>
        <v>0</v>
      </c>
      <c r="H6" s="12">
        <f>+'[1]TP 2009-2010 REC'!H6-'[1]TP 2009-2010 DIS'!H6</f>
        <v>0</v>
      </c>
      <c r="I6" s="12">
        <f>+'[1]TP 2009-2010 REC'!I6-'[1]TP 2009-2010 DIS'!I6</f>
        <v>0</v>
      </c>
      <c r="J6" s="12"/>
      <c r="K6" s="12">
        <f t="shared" ref="K6:K41" si="0">SUM(C6:J6)</f>
        <v>0</v>
      </c>
    </row>
    <row r="7" spans="1:11" ht="23.1" x14ac:dyDescent="0.85">
      <c r="A7" s="10">
        <v>3</v>
      </c>
      <c r="B7" s="11" t="s">
        <v>13</v>
      </c>
      <c r="C7" s="12">
        <f>+'[1]TP 2009-2010 REC'!C7-'[1]TP 2009-2010 DIS'!C7</f>
        <v>0</v>
      </c>
      <c r="D7" s="12">
        <f>+'[1]TP 2009-2010 REC'!D7-'[1]TP 2009-2010 DIS'!D7</f>
        <v>0</v>
      </c>
      <c r="E7" s="12">
        <f>+'[1]TP 2009-2010 REC'!E7-'[1]TP 2009-2010 DIS'!E7</f>
        <v>0</v>
      </c>
      <c r="F7" s="12">
        <f>+'[1]TP 2009-2010 REC'!F7-'[1]TP 2009-2010 DIS'!F7</f>
        <v>0</v>
      </c>
      <c r="G7" s="12">
        <f>+'[1]TP 2009-2010 REC'!G7-'[1]TP 2009-2010 DIS'!G7</f>
        <v>0</v>
      </c>
      <c r="H7" s="12">
        <f>+'[1]TP 2009-2010 REC'!H7-'[1]TP 2009-2010 DIS'!H7</f>
        <v>0</v>
      </c>
      <c r="I7" s="12">
        <f>+'[1]TP 2009-2010 REC'!I7-'[1]TP 2009-2010 DIS'!I7</f>
        <v>0</v>
      </c>
      <c r="J7" s="12"/>
      <c r="K7" s="12">
        <f t="shared" si="0"/>
        <v>0</v>
      </c>
    </row>
    <row r="8" spans="1:11" ht="23.1" x14ac:dyDescent="0.85">
      <c r="A8" s="10">
        <v>4</v>
      </c>
      <c r="B8" s="11" t="s">
        <v>14</v>
      </c>
      <c r="C8" s="12">
        <f>+'[1]TP 2009-2010 REC'!C8-'[1]TP 2009-2010 DIS'!C8</f>
        <v>0</v>
      </c>
      <c r="D8" s="12">
        <f>+'[1]TP 2009-2010 REC'!D8-'[1]TP 2009-2010 DIS'!D8</f>
        <v>0</v>
      </c>
      <c r="E8" s="12">
        <f>+'[1]TP 2009-2010 REC'!E8-'[1]TP 2009-2010 DIS'!E8</f>
        <v>0</v>
      </c>
      <c r="F8" s="12">
        <f>+'[1]TP 2009-2010 REC'!F8-'[1]TP 2009-2010 DIS'!F8</f>
        <v>0</v>
      </c>
      <c r="G8" s="12">
        <f>+'[1]TP 2009-2010 REC'!G8-'[1]TP 2009-2010 DIS'!G8</f>
        <v>0</v>
      </c>
      <c r="H8" s="12">
        <f>+'[1]TP 2009-2010 REC'!H8-'[1]TP 2009-2010 DIS'!H8</f>
        <v>0</v>
      </c>
      <c r="I8" s="12">
        <f>+'[1]TP 2009-2010 REC'!I8-'[1]TP 2009-2010 DIS'!I8</f>
        <v>0</v>
      </c>
      <c r="J8" s="12"/>
      <c r="K8" s="12">
        <f t="shared" si="0"/>
        <v>0</v>
      </c>
    </row>
    <row r="9" spans="1:11" ht="23.1" x14ac:dyDescent="0.85">
      <c r="A9" s="10">
        <v>5</v>
      </c>
      <c r="B9" s="11" t="s">
        <v>15</v>
      </c>
      <c r="C9" s="12">
        <f>+'[1]TP 2009-2010 REC'!C9-'[1]TP 2009-2010 DIS'!C9</f>
        <v>0</v>
      </c>
      <c r="D9" s="12">
        <f>+'[1]TP 2009-2010 REC'!D9-'[1]TP 2009-2010 DIS'!D9</f>
        <v>0</v>
      </c>
      <c r="E9" s="12">
        <f>+'[1]TP 2009-2010 REC'!E9-'[1]TP 2009-2010 DIS'!E9</f>
        <v>0</v>
      </c>
      <c r="F9" s="12">
        <f>+'[1]TP 2009-2010 REC'!F9-'[1]TP 2009-2010 DIS'!F9</f>
        <v>0</v>
      </c>
      <c r="G9" s="12">
        <f>+'[1]TP 2009-2010 REC'!G9-'[1]TP 2009-2010 DIS'!G9</f>
        <v>0</v>
      </c>
      <c r="H9" s="12">
        <f>+'[1]TP 2009-2010 REC'!H9-'[1]TP 2009-2010 DIS'!H9</f>
        <v>0</v>
      </c>
      <c r="I9" s="12">
        <f>+'[1]TP 2009-2010 REC'!I9-'[1]TP 2009-2010 DIS'!I9</f>
        <v>0</v>
      </c>
      <c r="J9" s="12"/>
      <c r="K9" s="12">
        <f t="shared" si="0"/>
        <v>0</v>
      </c>
    </row>
    <row r="10" spans="1:11" ht="23.1" x14ac:dyDescent="0.85">
      <c r="A10" s="10">
        <v>6</v>
      </c>
      <c r="B10" s="11" t="s">
        <v>16</v>
      </c>
      <c r="C10" s="12">
        <f>+'[1]TP 2009-2010 REC'!C10-'[1]TP 2009-2010 DIS'!C10</f>
        <v>0</v>
      </c>
      <c r="D10" s="12">
        <f>+'[1]TP 2009-2010 REC'!D10-'[1]TP 2009-2010 DIS'!D10</f>
        <v>0</v>
      </c>
      <c r="E10" s="12">
        <f>+'[1]TP 2009-2010 REC'!E10-'[1]TP 2009-2010 DIS'!E10</f>
        <v>0</v>
      </c>
      <c r="F10" s="12">
        <f>+'[1]TP 2009-2010 REC'!F10-'[1]TP 2009-2010 DIS'!F10</f>
        <v>0</v>
      </c>
      <c r="G10" s="12">
        <f>+'[1]TP 2009-2010 REC'!G10-'[1]TP 2009-2010 DIS'!G10</f>
        <v>0</v>
      </c>
      <c r="H10" s="12">
        <f>+'[1]TP 2009-2010 REC'!H10-'[1]TP 2009-2010 DIS'!H10</f>
        <v>0</v>
      </c>
      <c r="I10" s="12">
        <v>0</v>
      </c>
      <c r="J10" s="12"/>
      <c r="K10" s="12">
        <f t="shared" si="0"/>
        <v>0</v>
      </c>
    </row>
    <row r="11" spans="1:11" ht="23.1" x14ac:dyDescent="0.85">
      <c r="A11" s="10">
        <v>7</v>
      </c>
      <c r="B11" s="11" t="s">
        <v>17</v>
      </c>
      <c r="C11" s="12">
        <f>+'[1]TP 2009-2010 REC'!C11-'[1]TP 2009-2010 DIS'!C11</f>
        <v>0</v>
      </c>
      <c r="D11" s="12">
        <f>+'[1]TP 2009-2010 REC'!D11-'[1]TP 2009-2010 DIS'!D11</f>
        <v>0</v>
      </c>
      <c r="E11" s="12">
        <f>+'[1]TP 2009-2010 REC'!E11-'[1]TP 2009-2010 DIS'!E11</f>
        <v>0</v>
      </c>
      <c r="F11" s="12">
        <f>+'[1]TP 2009-2010 REC'!F11-'[1]TP 2009-2010 DIS'!F11</f>
        <v>0</v>
      </c>
      <c r="G11" s="12">
        <f>+'[1]TP 2009-2010 REC'!G11-'[1]TP 2009-2010 DIS'!G11</f>
        <v>0</v>
      </c>
      <c r="H11" s="12">
        <f>+'[1]TP 2009-2010 REC'!H11-'[1]TP 2009-2010 DIS'!H11</f>
        <v>0</v>
      </c>
      <c r="I11" s="12">
        <f>+'[1]TP 2009-2010 REC'!I11-'[1]TP 2009-2010 DIS'!I11</f>
        <v>0</v>
      </c>
      <c r="J11" s="12"/>
      <c r="K11" s="12">
        <f t="shared" si="0"/>
        <v>0</v>
      </c>
    </row>
    <row r="12" spans="1:11" ht="23.1" x14ac:dyDescent="0.85">
      <c r="A12" s="10">
        <v>8</v>
      </c>
      <c r="B12" s="11" t="s">
        <v>18</v>
      </c>
      <c r="C12" s="12">
        <f>+'[1]TP 2009-2010 REC'!C12-'[1]TP 2009-2010 DIS'!C12</f>
        <v>0</v>
      </c>
      <c r="D12" s="12">
        <f>+'[1]TP 2009-2010 REC'!D12-'[1]TP 2009-2010 DIS'!D12</f>
        <v>0</v>
      </c>
      <c r="E12" s="12">
        <f>+'[1]TP 2009-2010 REC'!E12-'[1]TP 2009-2010 DIS'!E12</f>
        <v>0</v>
      </c>
      <c r="F12" s="12">
        <f>+'[1]TP 2009-2010 REC'!F12-'[1]TP 2009-2010 DIS'!F12</f>
        <v>0</v>
      </c>
      <c r="G12" s="12">
        <f>+'[1]TP 2009-2010 REC'!G12-'[1]TP 2009-2010 DIS'!G12</f>
        <v>0</v>
      </c>
      <c r="H12" s="12">
        <f>+'[1]TP 2009-2010 REC'!H12-'[1]TP 2009-2010 DIS'!H12</f>
        <v>0</v>
      </c>
      <c r="I12" s="12">
        <f>+'[1]TP 2009-2010 REC'!I12-'[1]TP 2009-2010 DIS'!I12</f>
        <v>0</v>
      </c>
      <c r="J12" s="12"/>
      <c r="K12" s="12">
        <f t="shared" si="0"/>
        <v>0</v>
      </c>
    </row>
    <row r="13" spans="1:11" ht="23.1" x14ac:dyDescent="0.85">
      <c r="A13" s="10">
        <v>9</v>
      </c>
      <c r="B13" s="11" t="s">
        <v>19</v>
      </c>
      <c r="C13" s="12">
        <f>+'[1]TP 2009-2010 REC'!C13-'[1]TP 2009-2010 DIS'!C13</f>
        <v>0</v>
      </c>
      <c r="D13" s="12">
        <f>+'[1]TP 2009-2010 REC'!D13-'[1]TP 2009-2010 DIS'!D13</f>
        <v>0</v>
      </c>
      <c r="E13" s="12">
        <f>+'[1]TP 2009-2010 REC'!E13-'[1]TP 2009-2010 DIS'!E13</f>
        <v>0</v>
      </c>
      <c r="F13" s="12">
        <f>+'[1]TP 2009-2010 REC'!F13-'[1]TP 2009-2010 DIS'!F13</f>
        <v>0</v>
      </c>
      <c r="G13" s="12">
        <f>+'[1]TP 2009-2010 REC'!G13-'[1]TP 2009-2010 DIS'!G13</f>
        <v>0</v>
      </c>
      <c r="H13" s="12">
        <f>+'[1]TP 2009-2010 REC'!H13-'[1]TP 2009-2010 DIS'!H13</f>
        <v>0</v>
      </c>
      <c r="I13" s="12">
        <f>+'[1]TP 2009-2010 REC'!I13-'[1]TP 2009-2010 DIS'!I13</f>
        <v>0</v>
      </c>
      <c r="J13" s="12"/>
      <c r="K13" s="12">
        <f t="shared" si="0"/>
        <v>0</v>
      </c>
    </row>
    <row r="14" spans="1:11" ht="23.1" x14ac:dyDescent="0.85">
      <c r="A14" s="10">
        <v>10</v>
      </c>
      <c r="B14" s="11" t="s">
        <v>20</v>
      </c>
      <c r="C14" s="12">
        <f>+'[1]TP 2009-2010 REC'!C14-'[1]TP 2009-2010 DIS'!C14</f>
        <v>0</v>
      </c>
      <c r="D14" s="12">
        <f>+'[1]TP 2009-2010 REC'!D14-'[1]TP 2009-2010 DIS'!D14</f>
        <v>0</v>
      </c>
      <c r="E14" s="12">
        <f>+'[1]TP 2009-2010 REC'!E14-'[1]TP 2009-2010 DIS'!E14</f>
        <v>0</v>
      </c>
      <c r="F14" s="12">
        <f>+'[1]TP 2009-2010 REC'!F14-'[1]TP 2009-2010 DIS'!F14</f>
        <v>0</v>
      </c>
      <c r="G14" s="12">
        <f>+'[1]TP 2009-2010 REC'!G14-'[1]TP 2009-2010 DIS'!G14</f>
        <v>0</v>
      </c>
      <c r="H14" s="12">
        <f>+'[1]TP 2009-2010 REC'!H14-'[1]TP 2009-2010 DIS'!H14</f>
        <v>0</v>
      </c>
      <c r="I14" s="12">
        <f>+'[1]TP 2009-2010 REC'!I14-'[1]TP 2009-2010 DIS'!I14</f>
        <v>0</v>
      </c>
      <c r="J14" s="12"/>
      <c r="K14" s="12">
        <f t="shared" si="0"/>
        <v>0</v>
      </c>
    </row>
    <row r="15" spans="1:11" ht="23.1" x14ac:dyDescent="0.85">
      <c r="A15" s="10">
        <v>11</v>
      </c>
      <c r="B15" s="11" t="s">
        <v>21</v>
      </c>
      <c r="C15" s="12">
        <f>+'[1]TP 2009-2010 REC'!C15-'[1]TP 2009-2010 DIS'!C15</f>
        <v>0</v>
      </c>
      <c r="D15" s="12">
        <f>+'[1]TP 2009-2010 REC'!D15-'[1]TP 2009-2010 DIS'!D15</f>
        <v>0</v>
      </c>
      <c r="E15" s="12">
        <f>+'[1]TP 2009-2010 REC'!E15-'[1]TP 2009-2010 DIS'!E15</f>
        <v>0</v>
      </c>
      <c r="F15" s="12">
        <f>+'[1]TP 2009-2010 REC'!F15-'[1]TP 2009-2010 DIS'!F15</f>
        <v>0</v>
      </c>
      <c r="G15" s="12">
        <f>+'[1]TP 2009-2010 REC'!G15-'[1]TP 2009-2010 DIS'!G15</f>
        <v>0</v>
      </c>
      <c r="H15" s="12">
        <f>+'[1]TP 2009-2010 REC'!H15-'[1]TP 2009-2010 DIS'!H15</f>
        <v>0</v>
      </c>
      <c r="I15" s="12">
        <f>+'[1]TP 2009-2010 REC'!I15-'[1]TP 2009-2010 DIS'!I15</f>
        <v>0</v>
      </c>
      <c r="J15" s="12"/>
      <c r="K15" s="12">
        <f t="shared" si="0"/>
        <v>0</v>
      </c>
    </row>
    <row r="16" spans="1:11" ht="23.1" x14ac:dyDescent="0.85">
      <c r="A16" s="10">
        <v>12</v>
      </c>
      <c r="B16" s="11" t="s">
        <v>22</v>
      </c>
      <c r="C16" s="12">
        <f>+'[1]TP 2009-2010 REC'!C16-'[1]TP 2009-2010 DIS'!C16</f>
        <v>0</v>
      </c>
      <c r="D16" s="12">
        <f>+'[1]TP 2009-2010 REC'!D16-'[1]TP 2009-2010 DIS'!D16</f>
        <v>0</v>
      </c>
      <c r="E16" s="12">
        <f>+'[1]TP 2009-2010 REC'!E16-'[1]TP 2009-2010 DIS'!E16</f>
        <v>0</v>
      </c>
      <c r="F16" s="12">
        <f>+'[1]TP 2009-2010 REC'!F16-'[1]TP 2009-2010 DIS'!F16</f>
        <v>0</v>
      </c>
      <c r="G16" s="12">
        <f>+'[1]TP 2009-2010 REC'!G16-'[1]TP 2009-2010 DIS'!G16</f>
        <v>0</v>
      </c>
      <c r="H16" s="12">
        <f>+'[1]TP 2009-2010 REC'!H16-'[1]TP 2009-2010 DIS'!H16</f>
        <v>0</v>
      </c>
      <c r="I16" s="12">
        <f>+'[1]TP 2009-2010 REC'!I16-'[1]TP 2009-2010 DIS'!I16</f>
        <v>0</v>
      </c>
      <c r="J16" s="12"/>
      <c r="K16" s="12">
        <f t="shared" si="0"/>
        <v>0</v>
      </c>
    </row>
    <row r="17" spans="1:11" ht="23.1" x14ac:dyDescent="0.85">
      <c r="A17" s="10">
        <v>13</v>
      </c>
      <c r="B17" s="11" t="s">
        <v>23</v>
      </c>
      <c r="C17" s="12">
        <f>+'[1]TP 2009-2010 REC'!C17-'[1]TP 2009-2010 DIS'!C17</f>
        <v>0</v>
      </c>
      <c r="D17" s="12">
        <f>+'[1]TP 2009-2010 REC'!D17-'[1]TP 2009-2010 DIS'!D17</f>
        <v>0</v>
      </c>
      <c r="E17" s="12">
        <f>+'[1]TP 2009-2010 REC'!E17-'[1]TP 2009-2010 DIS'!E17</f>
        <v>0</v>
      </c>
      <c r="F17" s="12">
        <f>+'[1]TP 2009-2010 REC'!F17-'[1]TP 2009-2010 DIS'!F17</f>
        <v>0</v>
      </c>
      <c r="G17" s="12">
        <f>+'[1]TP 2009-2010 REC'!G17-'[1]TP 2009-2010 DIS'!G17</f>
        <v>0</v>
      </c>
      <c r="H17" s="12">
        <f>+'[1]TP 2009-2010 REC'!H17-'[1]TP 2009-2010 DIS'!H17</f>
        <v>0</v>
      </c>
      <c r="I17" s="12">
        <f>+'[1]TP 2009-2010 REC'!I17-'[1]TP 2009-2010 DIS'!I17</f>
        <v>0</v>
      </c>
      <c r="J17" s="12"/>
      <c r="K17" s="12">
        <f t="shared" si="0"/>
        <v>0</v>
      </c>
    </row>
    <row r="18" spans="1:11" ht="23.1" x14ac:dyDescent="0.85">
      <c r="A18" s="10">
        <v>14</v>
      </c>
      <c r="B18" s="11" t="s">
        <v>24</v>
      </c>
      <c r="C18" s="12">
        <f>+'[1]TP 2009-2010 REC'!C18-'[1]TP 2009-2010 DIS'!C18</f>
        <v>0</v>
      </c>
      <c r="D18" s="12">
        <f>+'[1]TP 2009-2010 REC'!D18-'[1]TP 2009-2010 DIS'!D18</f>
        <v>0</v>
      </c>
      <c r="E18" s="12">
        <f>+'[1]TP 2009-2010 REC'!E18-'[1]TP 2009-2010 DIS'!E18</f>
        <v>0</v>
      </c>
      <c r="F18" s="12">
        <f>+'[1]TP 2009-2010 REC'!F18-'[1]TP 2009-2010 DIS'!F18</f>
        <v>0</v>
      </c>
      <c r="G18" s="12">
        <f>+'[1]TP 2009-2010 REC'!G18-'[1]TP 2009-2010 DIS'!G18</f>
        <v>0</v>
      </c>
      <c r="H18" s="12">
        <f>+'[1]TP 2009-2010 REC'!H18-'[1]TP 2009-2010 DIS'!H18</f>
        <v>0</v>
      </c>
      <c r="I18" s="12">
        <f>+'[1]TP 2009-2010 REC'!I18-'[1]TP 2009-2010 DIS'!I18</f>
        <v>0</v>
      </c>
      <c r="J18" s="12"/>
      <c r="K18" s="12">
        <f t="shared" si="0"/>
        <v>0</v>
      </c>
    </row>
    <row r="19" spans="1:11" ht="23.1" x14ac:dyDescent="0.85">
      <c r="A19" s="10">
        <v>15</v>
      </c>
      <c r="B19" s="11" t="s">
        <v>25</v>
      </c>
      <c r="C19" s="12">
        <f>+'[1]TP 2009-2010 REC'!C19-'[1]TP 2009-2010 DIS'!C19</f>
        <v>0</v>
      </c>
      <c r="D19" s="12">
        <f>+'[1]TP 2009-2010 REC'!D19-'[1]TP 2009-2010 DIS'!D19</f>
        <v>0</v>
      </c>
      <c r="E19" s="12">
        <f>+'[1]TP 2009-2010 REC'!E19-'[1]TP 2009-2010 DIS'!E19</f>
        <v>0</v>
      </c>
      <c r="F19" s="12">
        <f>+'[1]TP 2009-2010 REC'!F19-'[1]TP 2009-2010 DIS'!F19</f>
        <v>0</v>
      </c>
      <c r="G19" s="12">
        <f>+'[1]TP 2009-2010 REC'!G19-'[1]TP 2009-2010 DIS'!G19</f>
        <v>0</v>
      </c>
      <c r="H19" s="12">
        <f>+'[1]TP 2009-2010 REC'!H19-'[1]TP 2009-2010 DIS'!H19</f>
        <v>0</v>
      </c>
      <c r="I19" s="12">
        <f>+'[1]TP 2009-2010 REC'!I19-'[1]TP 2009-2010 DIS'!I19</f>
        <v>0</v>
      </c>
      <c r="J19" s="12"/>
      <c r="K19" s="12">
        <f t="shared" si="0"/>
        <v>0</v>
      </c>
    </row>
    <row r="20" spans="1:11" ht="23.1" x14ac:dyDescent="0.85">
      <c r="A20" s="10">
        <v>16</v>
      </c>
      <c r="B20" s="11" t="s">
        <v>26</v>
      </c>
      <c r="C20" s="12">
        <f>+'[1]TP 2009-2010 REC'!C20-'[1]TP 2009-2010 DIS'!C20</f>
        <v>0</v>
      </c>
      <c r="D20" s="12">
        <f>+'[1]TP 2009-2010 REC'!D20-'[1]TP 2009-2010 DIS'!D20</f>
        <v>0</v>
      </c>
      <c r="E20" s="12">
        <f>+'[1]TP 2009-2010 REC'!E20-'[1]TP 2009-2010 DIS'!E20</f>
        <v>0</v>
      </c>
      <c r="F20" s="12">
        <f>+'[1]TP 2009-2010 REC'!F20-'[1]TP 2009-2010 DIS'!F20</f>
        <v>0</v>
      </c>
      <c r="G20" s="12">
        <f>+'[1]TP 2009-2010 REC'!G20-'[1]TP 2009-2010 DIS'!G20</f>
        <v>0</v>
      </c>
      <c r="H20" s="12">
        <f>+'[1]TP 2009-2010 REC'!H20-'[1]TP 2009-2010 DIS'!H20</f>
        <v>0</v>
      </c>
      <c r="I20" s="12">
        <f>+'[1]TP 2009-2010 REC'!I20-'[1]TP 2009-2010 DIS'!I20</f>
        <v>0</v>
      </c>
      <c r="J20" s="12"/>
      <c r="K20" s="12">
        <f t="shared" si="0"/>
        <v>0</v>
      </c>
    </row>
    <row r="21" spans="1:11" ht="23.1" x14ac:dyDescent="0.85">
      <c r="A21" s="10">
        <v>17</v>
      </c>
      <c r="B21" s="11" t="s">
        <v>27</v>
      </c>
      <c r="C21" s="12">
        <f>+'[1]TP 2009-2010 REC'!C21-'[1]TP 2009-2010 DIS'!C21</f>
        <v>0</v>
      </c>
      <c r="D21" s="12">
        <f>+'[1]TP 2009-2010 REC'!D21-'[1]TP 2009-2010 DIS'!D21</f>
        <v>0</v>
      </c>
      <c r="E21" s="12">
        <f>+'[1]TP 2009-2010 REC'!E21-'[1]TP 2009-2010 DIS'!E21</f>
        <v>0</v>
      </c>
      <c r="F21" s="12">
        <f>+'[1]TP 2009-2010 REC'!F21-'[1]TP 2009-2010 DIS'!F21</f>
        <v>0</v>
      </c>
      <c r="G21" s="12">
        <f>+'[1]TP 2009-2010 REC'!G21-'[1]TP 2009-2010 DIS'!G21</f>
        <v>0</v>
      </c>
      <c r="H21" s="12">
        <f>+'[1]TP 2009-2010 REC'!H21-'[1]TP 2009-2010 DIS'!H21</f>
        <v>0</v>
      </c>
      <c r="I21" s="12">
        <f>+'[1]TP 2009-2010 REC'!I21-'[1]TP 2009-2010 DIS'!I21</f>
        <v>0</v>
      </c>
      <c r="J21" s="12"/>
      <c r="K21" s="12">
        <f t="shared" si="0"/>
        <v>0</v>
      </c>
    </row>
    <row r="22" spans="1:11" ht="23.1" x14ac:dyDescent="0.85">
      <c r="A22" s="10">
        <v>18</v>
      </c>
      <c r="B22" s="11" t="s">
        <v>28</v>
      </c>
      <c r="C22" s="12">
        <f>+'[1]TP 2009-2010 REC'!C22-'[1]TP 2009-2010 DIS'!C22</f>
        <v>0</v>
      </c>
      <c r="D22" s="12">
        <f>+'[1]TP 2009-2010 REC'!D22-'[1]TP 2009-2010 DIS'!D22</f>
        <v>0</v>
      </c>
      <c r="E22" s="12">
        <f>+'[1]TP 2009-2010 REC'!E22-'[1]TP 2009-2010 DIS'!E22</f>
        <v>0</v>
      </c>
      <c r="F22" s="12">
        <f>+'[1]TP 2009-2010 REC'!F22-'[1]TP 2009-2010 DIS'!F22</f>
        <v>0</v>
      </c>
      <c r="G22" s="12">
        <f>+'[1]TP 2009-2010 REC'!G22-'[1]TP 2009-2010 DIS'!G22</f>
        <v>0</v>
      </c>
      <c r="H22" s="12">
        <f>+'[1]TP 2009-2010 REC'!H22-'[1]TP 2009-2010 DIS'!H22</f>
        <v>0</v>
      </c>
      <c r="I22" s="12">
        <f>+'[1]TP 2009-2010 REC'!I22-'[1]TP 2009-2010 DIS'!I22</f>
        <v>0</v>
      </c>
      <c r="J22" s="12"/>
      <c r="K22" s="12">
        <f t="shared" si="0"/>
        <v>0</v>
      </c>
    </row>
    <row r="23" spans="1:11" ht="23.1" x14ac:dyDescent="0.85">
      <c r="A23" s="10">
        <v>19</v>
      </c>
      <c r="B23" s="11" t="s">
        <v>29</v>
      </c>
      <c r="C23" s="12">
        <f>+'[1]TP 2009-2010 REC'!C23-'[1]TP 2009-2010 DIS'!C23</f>
        <v>0</v>
      </c>
      <c r="D23" s="12">
        <f>+'[1]TP 2009-2010 REC'!D23-'[1]TP 2009-2010 DIS'!D23</f>
        <v>0</v>
      </c>
      <c r="E23" s="12">
        <f>+'[1]TP 2009-2010 REC'!E23-'[1]TP 2009-2010 DIS'!E23</f>
        <v>0</v>
      </c>
      <c r="F23" s="12">
        <f>+'[1]TP 2009-2010 REC'!F23-'[1]TP 2009-2010 DIS'!F23</f>
        <v>0</v>
      </c>
      <c r="G23" s="12">
        <f>+'[1]TP 2009-2010 REC'!G23-'[1]TP 2009-2010 DIS'!G23</f>
        <v>0</v>
      </c>
      <c r="H23" s="12">
        <f>+'[1]TP 2009-2010 REC'!H23-'[1]TP 2009-2010 DIS'!H23</f>
        <v>0</v>
      </c>
      <c r="I23" s="12">
        <f>+'[1]TP 2009-2010 REC'!I23-'[1]TP 2009-2010 DIS'!I23</f>
        <v>0</v>
      </c>
      <c r="J23" s="12"/>
      <c r="K23" s="12">
        <f t="shared" si="0"/>
        <v>0</v>
      </c>
    </row>
    <row r="24" spans="1:11" ht="23.1" x14ac:dyDescent="0.85">
      <c r="A24" s="10">
        <v>20</v>
      </c>
      <c r="B24" s="11" t="s">
        <v>30</v>
      </c>
      <c r="C24" s="12">
        <f>+'[1]TP 2009-2010 REC'!C24-'[1]TP 2009-2010 DIS'!C24</f>
        <v>0</v>
      </c>
      <c r="D24" s="12">
        <f>+'[1]TP 2009-2010 REC'!D24-'[1]TP 2009-2010 DIS'!D24</f>
        <v>0</v>
      </c>
      <c r="E24" s="12">
        <f>+'[1]TP 2009-2010 REC'!E24-'[1]TP 2009-2010 DIS'!E24</f>
        <v>0</v>
      </c>
      <c r="F24" s="12">
        <f>+'[1]TP 2009-2010 REC'!F24-'[1]TP 2009-2010 DIS'!F24</f>
        <v>0</v>
      </c>
      <c r="G24" s="12">
        <f>+'[1]TP 2009-2010 REC'!G24-'[1]TP 2009-2010 DIS'!G24</f>
        <v>0</v>
      </c>
      <c r="H24" s="12">
        <f>+'[1]TP 2009-2010 REC'!H24-'[1]TP 2009-2010 DIS'!H24</f>
        <v>0</v>
      </c>
      <c r="I24" s="12">
        <f>+'[1]TP 2009-2010 REC'!I24-'[1]TP 2009-2010 DIS'!I24</f>
        <v>0</v>
      </c>
      <c r="J24" s="12"/>
      <c r="K24" s="12">
        <f t="shared" si="0"/>
        <v>0</v>
      </c>
    </row>
    <row r="25" spans="1:11" ht="23.1" x14ac:dyDescent="0.85">
      <c r="A25" s="10">
        <v>21</v>
      </c>
      <c r="B25" s="11" t="s">
        <v>31</v>
      </c>
      <c r="C25" s="12">
        <f>+'[1]TP 2009-2010 REC'!C25-'[1]TP 2009-2010 DIS'!C25</f>
        <v>0</v>
      </c>
      <c r="D25" s="12">
        <f>+'[1]TP 2009-2010 REC'!D25-'[1]TP 2009-2010 DIS'!D25</f>
        <v>0</v>
      </c>
      <c r="E25" s="12">
        <f>+'[1]TP 2009-2010 REC'!E25-'[1]TP 2009-2010 DIS'!E25</f>
        <v>0</v>
      </c>
      <c r="F25" s="12">
        <f>+'[1]TP 2009-2010 REC'!F25-'[1]TP 2009-2010 DIS'!F25</f>
        <v>0</v>
      </c>
      <c r="G25" s="12">
        <f>+'[1]TP 2009-2010 REC'!G25-'[1]TP 2009-2010 DIS'!G25</f>
        <v>0</v>
      </c>
      <c r="H25" s="12">
        <f>+'[1]TP 2009-2010 REC'!H25-'[1]TP 2009-2010 DIS'!H25</f>
        <v>0</v>
      </c>
      <c r="I25" s="12">
        <f>+'[1]TP 2009-2010 REC'!I25-'[1]TP 2009-2010 DIS'!I25</f>
        <v>0</v>
      </c>
      <c r="J25" s="12"/>
      <c r="K25" s="12">
        <f t="shared" si="0"/>
        <v>0</v>
      </c>
    </row>
    <row r="26" spans="1:11" ht="23.1" x14ac:dyDescent="0.85">
      <c r="A26" s="10">
        <v>22</v>
      </c>
      <c r="B26" s="11" t="s">
        <v>32</v>
      </c>
      <c r="C26" s="12">
        <f>+'[1]TP 2009-2010 REC'!C26-'[1]TP 2009-2010 DIS'!C26</f>
        <v>0</v>
      </c>
      <c r="D26" s="12">
        <f>+'[1]TP 2009-2010 REC'!D26-'[1]TP 2009-2010 DIS'!D26</f>
        <v>0</v>
      </c>
      <c r="E26" s="12">
        <f>+'[1]TP 2009-2010 REC'!E26-'[1]TP 2009-2010 DIS'!E26</f>
        <v>0</v>
      </c>
      <c r="F26" s="12">
        <f>+'[1]TP 2009-2010 REC'!F26-'[1]TP 2009-2010 DIS'!F26</f>
        <v>0</v>
      </c>
      <c r="G26" s="12">
        <f>+'[1]TP 2009-2010 REC'!G26-'[1]TP 2009-2010 DIS'!G26</f>
        <v>0</v>
      </c>
      <c r="H26" s="12">
        <f>+'[1]TP 2009-2010 REC'!H26-'[1]TP 2009-2010 DIS'!H26</f>
        <v>0</v>
      </c>
      <c r="I26" s="12">
        <f>+'[1]TP 2009-2010 REC'!I26-'[1]TP 2009-2010 DIS'!I26</f>
        <v>0</v>
      </c>
      <c r="J26" s="12"/>
      <c r="K26" s="12">
        <f t="shared" si="0"/>
        <v>0</v>
      </c>
    </row>
    <row r="27" spans="1:11" ht="23.1" x14ac:dyDescent="0.85">
      <c r="A27" s="10">
        <v>23</v>
      </c>
      <c r="B27" s="11" t="s">
        <v>33</v>
      </c>
      <c r="C27" s="12">
        <f>+'[1]TP 2009-2010 REC'!C27-'[1]TP 2009-2010 DIS'!C27</f>
        <v>0</v>
      </c>
      <c r="D27" s="12">
        <f>+'[1]TP 2009-2010 REC'!D27-'[1]TP 2009-2010 DIS'!D27</f>
        <v>0</v>
      </c>
      <c r="E27" s="12">
        <f>+'[1]TP 2009-2010 REC'!E27-'[1]TP 2009-2010 DIS'!E27</f>
        <v>0</v>
      </c>
      <c r="F27" s="12">
        <f>+'[1]TP 2009-2010 REC'!F27-'[1]TP 2009-2010 DIS'!F27</f>
        <v>0</v>
      </c>
      <c r="G27" s="12">
        <f>+'[1]TP 2009-2010 REC'!G27-'[1]TP 2009-2010 DIS'!G27</f>
        <v>0</v>
      </c>
      <c r="H27" s="12">
        <f>+'[1]TP 2009-2010 REC'!H27-'[1]TP 2009-2010 DIS'!H27</f>
        <v>0</v>
      </c>
      <c r="I27" s="12">
        <f>+'[1]TP 2009-2010 REC'!I27-'[1]TP 2009-2010 DIS'!I27</f>
        <v>0</v>
      </c>
      <c r="J27" s="12"/>
      <c r="K27" s="12">
        <f t="shared" si="0"/>
        <v>0</v>
      </c>
    </row>
    <row r="28" spans="1:11" ht="23.1" x14ac:dyDescent="0.85">
      <c r="A28" s="10">
        <v>24</v>
      </c>
      <c r="B28" s="11" t="s">
        <v>34</v>
      </c>
      <c r="C28" s="12">
        <f>+'[1]TP 2009-2010 REC'!C28-'[1]TP 2009-2010 DIS'!C28</f>
        <v>0</v>
      </c>
      <c r="D28" s="12">
        <f>+'[1]TP 2009-2010 REC'!D28-'[1]TP 2009-2010 DIS'!D28</f>
        <v>0</v>
      </c>
      <c r="E28" s="12">
        <f>+'[1]TP 2009-2010 REC'!E28-'[1]TP 2009-2010 DIS'!E28</f>
        <v>0</v>
      </c>
      <c r="F28" s="12">
        <f>+'[1]TP 2009-2010 REC'!F28-'[1]TP 2009-2010 DIS'!F28</f>
        <v>0</v>
      </c>
      <c r="G28" s="12">
        <f>+'[1]TP 2009-2010 REC'!G28-'[1]TP 2009-2010 DIS'!G28</f>
        <v>0</v>
      </c>
      <c r="H28" s="12">
        <f>+'[1]TP 2009-2010 REC'!H28-'[1]TP 2009-2010 DIS'!H28</f>
        <v>0</v>
      </c>
      <c r="I28" s="12">
        <f>+'[1]TP 2009-2010 REC'!I28-'[1]TP 2009-2010 DIS'!I28</f>
        <v>0</v>
      </c>
      <c r="J28" s="12"/>
      <c r="K28" s="12">
        <f t="shared" si="0"/>
        <v>0</v>
      </c>
    </row>
    <row r="29" spans="1:11" ht="23.1" x14ac:dyDescent="0.85">
      <c r="A29" s="10">
        <v>25</v>
      </c>
      <c r="B29" s="11" t="s">
        <v>35</v>
      </c>
      <c r="C29" s="12">
        <f>+'[1]TP 2009-2010 REC'!C29-'[1]TP 2009-2010 DIS'!C29</f>
        <v>0</v>
      </c>
      <c r="D29" s="12">
        <f>+'[1]TP 2009-2010 REC'!D29-'[1]TP 2009-2010 DIS'!D29</f>
        <v>0</v>
      </c>
      <c r="E29" s="12">
        <f>+'[1]TP 2009-2010 REC'!E29-'[1]TP 2009-2010 DIS'!E29</f>
        <v>0</v>
      </c>
      <c r="F29" s="12">
        <f>+'[1]TP 2009-2010 REC'!F29-'[1]TP 2009-2010 DIS'!F29</f>
        <v>0</v>
      </c>
      <c r="G29" s="12">
        <f>+'[1]TP 2009-2010 REC'!G29-'[1]TP 2009-2010 DIS'!G29</f>
        <v>0</v>
      </c>
      <c r="H29" s="12">
        <f>+'[1]TP 2009-2010 REC'!H29-'[1]TP 2009-2010 DIS'!H29</f>
        <v>0</v>
      </c>
      <c r="I29" s="12">
        <f>+'[1]TP 2009-2010 REC'!I29-'[1]TP 2009-2010 DIS'!I29</f>
        <v>0</v>
      </c>
      <c r="J29" s="12"/>
      <c r="K29" s="12">
        <f t="shared" si="0"/>
        <v>0</v>
      </c>
    </row>
    <row r="30" spans="1:11" ht="23.1" x14ac:dyDescent="0.85">
      <c r="A30" s="10">
        <v>26</v>
      </c>
      <c r="B30" s="11" t="s">
        <v>36</v>
      </c>
      <c r="C30" s="12">
        <f>+'[1]TP 2009-2010 REC'!C30-'[1]TP 2009-2010 DIS'!C30</f>
        <v>0</v>
      </c>
      <c r="D30" s="12">
        <f>+'[1]TP 2009-2010 REC'!D30-'[1]TP 2009-2010 DIS'!D30</f>
        <v>0</v>
      </c>
      <c r="E30" s="12">
        <f>+'[1]TP 2009-2010 REC'!E30-'[1]TP 2009-2010 DIS'!E30</f>
        <v>0</v>
      </c>
      <c r="F30" s="12">
        <f>+'[1]TP 2009-2010 REC'!F30-'[1]TP 2009-2010 DIS'!F30</f>
        <v>0</v>
      </c>
      <c r="G30" s="12">
        <f>+'[1]TP 2009-2010 REC'!G30-'[1]TP 2009-2010 DIS'!G30</f>
        <v>0</v>
      </c>
      <c r="H30" s="12">
        <f>+'[1]TP 2009-2010 REC'!H30-'[1]TP 2009-2010 DIS'!H30</f>
        <v>0</v>
      </c>
      <c r="I30" s="12">
        <f>+'[1]TP 2009-2010 REC'!I30-'[1]TP 2009-2010 DIS'!I30</f>
        <v>0</v>
      </c>
      <c r="J30" s="12"/>
      <c r="K30" s="12">
        <f t="shared" si="0"/>
        <v>0</v>
      </c>
    </row>
    <row r="31" spans="1:11" ht="23.1" x14ac:dyDescent="0.85">
      <c r="A31" s="10">
        <v>27</v>
      </c>
      <c r="B31" s="11" t="s">
        <v>37</v>
      </c>
      <c r="C31" s="12">
        <f>+'[1]TP 2009-2010 REC'!C31-'[1]TP 2009-2010 DIS'!C31</f>
        <v>0</v>
      </c>
      <c r="D31" s="12">
        <f>+'[1]TP 2009-2010 REC'!D31-'[1]TP 2009-2010 DIS'!D31</f>
        <v>0</v>
      </c>
      <c r="E31" s="12">
        <f>+'[1]TP 2009-2010 REC'!E31-'[1]TP 2009-2010 DIS'!E31</f>
        <v>0</v>
      </c>
      <c r="F31" s="12">
        <f>+'[1]TP 2009-2010 REC'!F31-'[1]TP 2009-2010 DIS'!F31</f>
        <v>0</v>
      </c>
      <c r="G31" s="12">
        <f>+'[1]TP 2009-2010 REC'!G31-'[1]TP 2009-2010 DIS'!G31</f>
        <v>0</v>
      </c>
      <c r="H31" s="12">
        <f>+'[1]TP 2009-2010 REC'!H31-'[1]TP 2009-2010 DIS'!H31</f>
        <v>0</v>
      </c>
      <c r="I31" s="12">
        <f>+'[1]TP 2009-2010 REC'!I31-'[1]TP 2009-2010 DIS'!I31</f>
        <v>0</v>
      </c>
      <c r="J31" s="12"/>
      <c r="K31" s="12">
        <f t="shared" si="0"/>
        <v>0</v>
      </c>
    </row>
    <row r="32" spans="1:11" ht="23.1" x14ac:dyDescent="0.85">
      <c r="A32" s="10">
        <v>28</v>
      </c>
      <c r="B32" s="11" t="s">
        <v>38</v>
      </c>
      <c r="C32" s="12">
        <f>+'[1]TP 2009-2010 REC'!C32-'[1]TP 2009-2010 DIS'!C32</f>
        <v>0</v>
      </c>
      <c r="D32" s="12">
        <f>+'[1]TP 2009-2010 REC'!D32-'[1]TP 2009-2010 DIS'!D32</f>
        <v>0</v>
      </c>
      <c r="E32" s="12">
        <f>+'[1]TP 2009-2010 REC'!E32-'[1]TP 2009-2010 DIS'!E32</f>
        <v>0</v>
      </c>
      <c r="F32" s="12">
        <f>+'[1]TP 2009-2010 REC'!F32-'[1]TP 2009-2010 DIS'!F32</f>
        <v>0</v>
      </c>
      <c r="G32" s="12">
        <f>+'[1]TP 2009-2010 REC'!G32-'[1]TP 2009-2010 DIS'!G32</f>
        <v>0</v>
      </c>
      <c r="H32" s="12">
        <f>+'[1]TP 2009-2010 REC'!H32-'[1]TP 2009-2010 DIS'!H32</f>
        <v>0</v>
      </c>
      <c r="I32" s="12">
        <f>+'[1]TP 2009-2010 REC'!I32-'[1]TP 2009-2010 DIS'!I32</f>
        <v>0</v>
      </c>
      <c r="J32" s="12"/>
      <c r="K32" s="12">
        <f t="shared" si="0"/>
        <v>0</v>
      </c>
    </row>
    <row r="33" spans="1:11" ht="23.1" x14ac:dyDescent="0.85">
      <c r="A33" s="10">
        <v>29</v>
      </c>
      <c r="B33" s="11" t="s">
        <v>39</v>
      </c>
      <c r="C33" s="12">
        <f>+'[1]TP 2009-2010 REC'!C33-'[1]TP 2009-2010 DIS'!C33</f>
        <v>0</v>
      </c>
      <c r="D33" s="12">
        <f>+'[1]TP 2009-2010 REC'!D33-'[1]TP 2009-2010 DIS'!D33</f>
        <v>0</v>
      </c>
      <c r="E33" s="12">
        <f>+'[1]TP 2009-2010 REC'!E33-'[1]TP 2009-2010 DIS'!E33</f>
        <v>0</v>
      </c>
      <c r="F33" s="12">
        <f>+'[1]TP 2009-2010 REC'!F33-'[1]TP 2009-2010 DIS'!F33</f>
        <v>0</v>
      </c>
      <c r="G33" s="12">
        <f>+'[1]TP 2009-2010 REC'!G33-'[1]TP 2009-2010 DIS'!G33</f>
        <v>0</v>
      </c>
      <c r="H33" s="12">
        <f>+'[1]TP 2009-2010 REC'!H33-'[1]TP 2009-2010 DIS'!H33</f>
        <v>0</v>
      </c>
      <c r="I33" s="12">
        <f>+'[1]TP 2009-2010 REC'!I33-'[1]TP 2009-2010 DIS'!I33</f>
        <v>0</v>
      </c>
      <c r="J33" s="12"/>
      <c r="K33" s="12">
        <f t="shared" si="0"/>
        <v>0</v>
      </c>
    </row>
    <row r="34" spans="1:11" ht="23.1" x14ac:dyDescent="0.85">
      <c r="A34" s="10">
        <v>30</v>
      </c>
      <c r="B34" s="11" t="s">
        <v>40</v>
      </c>
      <c r="C34" s="12">
        <f>+'[1]TP 2009-2010 REC'!C34-'[1]TP 2009-2010 DIS'!C34</f>
        <v>0</v>
      </c>
      <c r="D34" s="12">
        <f>+'[1]TP 2009-2010 REC'!D34-'[1]TP 2009-2010 DIS'!D34</f>
        <v>0</v>
      </c>
      <c r="E34" s="12">
        <f>+'[1]TP 2009-2010 REC'!E34-'[1]TP 2009-2010 DIS'!E34</f>
        <v>0</v>
      </c>
      <c r="F34" s="12">
        <f>+'[1]TP 2009-2010 REC'!F34-'[1]TP 2009-2010 DIS'!F34</f>
        <v>0</v>
      </c>
      <c r="G34" s="12">
        <f>+'[1]TP 2009-2010 REC'!G34-'[1]TP 2009-2010 DIS'!G34</f>
        <v>0</v>
      </c>
      <c r="H34" s="12">
        <f>+'[1]TP 2009-2010 REC'!H34-'[1]TP 2009-2010 DIS'!H34</f>
        <v>0</v>
      </c>
      <c r="I34" s="12">
        <f>+'[1]TP 2009-2010 REC'!I34-'[1]TP 2009-2010 DIS'!I34</f>
        <v>0</v>
      </c>
      <c r="J34" s="12"/>
      <c r="K34" s="12">
        <f t="shared" si="0"/>
        <v>0</v>
      </c>
    </row>
    <row r="35" spans="1:11" ht="23.1" x14ac:dyDescent="0.85">
      <c r="A35" s="10">
        <v>31</v>
      </c>
      <c r="B35" s="11" t="s">
        <v>41</v>
      </c>
      <c r="C35" s="12">
        <f>+'[1]TP 2009-2010 REC'!C35-'[1]TP 2009-2010 DIS'!C35</f>
        <v>0</v>
      </c>
      <c r="D35" s="12">
        <f>+'[1]TP 2009-2010 REC'!D35-'[1]TP 2009-2010 DIS'!D35</f>
        <v>0</v>
      </c>
      <c r="E35" s="12">
        <f>+'[1]TP 2009-2010 REC'!E35-'[1]TP 2009-2010 DIS'!E35</f>
        <v>0</v>
      </c>
      <c r="F35" s="12">
        <f>+'[1]TP 2009-2010 REC'!F35-'[1]TP 2009-2010 DIS'!F35</f>
        <v>0</v>
      </c>
      <c r="G35" s="12">
        <f>+'[1]TP 2009-2010 REC'!G35-'[1]TP 2009-2010 DIS'!G35</f>
        <v>0</v>
      </c>
      <c r="H35" s="12">
        <f>+'[1]TP 2009-2010 REC'!H35-'[1]TP 2009-2010 DIS'!H35</f>
        <v>0</v>
      </c>
      <c r="I35" s="12">
        <f>+'[1]TP 2009-2010 REC'!I35-'[1]TP 2009-2010 DIS'!I35</f>
        <v>0</v>
      </c>
      <c r="J35" s="12"/>
      <c r="K35" s="12">
        <f t="shared" si="0"/>
        <v>0</v>
      </c>
    </row>
    <row r="36" spans="1:11" ht="23.1" x14ac:dyDescent="0.85">
      <c r="A36" s="10">
        <v>32</v>
      </c>
      <c r="B36" s="11" t="s">
        <v>42</v>
      </c>
      <c r="C36" s="12">
        <f>+'[1]TP 2009-2010 REC'!C36-'[1]TP 2009-2010 DIS'!C36</f>
        <v>0</v>
      </c>
      <c r="D36" s="12">
        <f>+'[1]TP 2009-2010 REC'!D36-'[1]TP 2009-2010 DIS'!D36</f>
        <v>0</v>
      </c>
      <c r="E36" s="12">
        <f>+'[1]TP 2009-2010 REC'!E36-'[1]TP 2009-2010 DIS'!E36</f>
        <v>0</v>
      </c>
      <c r="F36" s="12">
        <f>+'[1]TP 2009-2010 REC'!F36-'[1]TP 2009-2010 DIS'!F36</f>
        <v>0</v>
      </c>
      <c r="G36" s="12">
        <f>+'[1]TP 2009-2010 REC'!G36-'[1]TP 2009-2010 DIS'!G36</f>
        <v>0</v>
      </c>
      <c r="H36" s="12">
        <f>+'[1]TP 2009-2010 REC'!H36-'[1]TP 2009-2010 DIS'!H36</f>
        <v>0</v>
      </c>
      <c r="I36" s="12">
        <f>+'[1]TP 2009-2010 REC'!I36-'[1]TP 2009-2010 DIS'!I36</f>
        <v>0</v>
      </c>
      <c r="J36" s="12"/>
      <c r="K36" s="12">
        <f t="shared" si="0"/>
        <v>0</v>
      </c>
    </row>
    <row r="37" spans="1:11" ht="23.1" x14ac:dyDescent="0.85">
      <c r="A37" s="10">
        <v>33</v>
      </c>
      <c r="B37" s="11" t="s">
        <v>43</v>
      </c>
      <c r="C37" s="12">
        <f>+'[1]TP 2009-2010 REC'!C37-'[1]TP 2009-2010 DIS'!C37</f>
        <v>0</v>
      </c>
      <c r="D37" s="12">
        <f>+'[1]TP 2009-2010 REC'!D37-'[1]TP 2009-2010 DIS'!D37</f>
        <v>0</v>
      </c>
      <c r="E37" s="12">
        <f>+'[1]TP 2009-2010 REC'!E37-'[1]TP 2009-2010 DIS'!E37</f>
        <v>0</v>
      </c>
      <c r="F37" s="12">
        <f>+'[1]TP 2009-2010 REC'!F37-'[1]TP 2009-2010 DIS'!F37</f>
        <v>0</v>
      </c>
      <c r="G37" s="12">
        <f>+'[1]TP 2009-2010 REC'!G37-'[1]TP 2009-2010 DIS'!G37</f>
        <v>0</v>
      </c>
      <c r="H37" s="12">
        <f>+'[1]TP 2009-2010 REC'!H37-'[1]TP 2009-2010 DIS'!H37</f>
        <v>0</v>
      </c>
      <c r="I37" s="12">
        <f>+'[1]TP 2009-2010 REC'!I37-'[1]TP 2009-2010 DIS'!I37</f>
        <v>0</v>
      </c>
      <c r="J37" s="12"/>
      <c r="K37" s="12">
        <f t="shared" si="0"/>
        <v>0</v>
      </c>
    </row>
    <row r="38" spans="1:11" ht="23.1" x14ac:dyDescent="0.85">
      <c r="A38" s="10">
        <v>34</v>
      </c>
      <c r="B38" s="11" t="s">
        <v>44</v>
      </c>
      <c r="C38" s="12">
        <f>+'[1]TP 2009-2010 REC'!C38-'[1]TP 2009-2010 DIS'!C38</f>
        <v>0</v>
      </c>
      <c r="D38" s="12">
        <f>+'[1]TP 2009-2010 REC'!D38-'[1]TP 2009-2010 DIS'!D38</f>
        <v>0</v>
      </c>
      <c r="E38" s="12">
        <f>+'[1]TP 2009-2010 REC'!E38-'[1]TP 2009-2010 DIS'!E38</f>
        <v>0</v>
      </c>
      <c r="F38" s="12">
        <f>+'[1]TP 2009-2010 REC'!F38-'[1]TP 2009-2010 DIS'!F38</f>
        <v>0</v>
      </c>
      <c r="G38" s="12">
        <f>+'[1]TP 2009-2010 REC'!G38-'[1]TP 2009-2010 DIS'!G38</f>
        <v>0</v>
      </c>
      <c r="H38" s="12">
        <f>+'[1]TP 2009-2010 REC'!H38-'[1]TP 2009-2010 DIS'!H38</f>
        <v>0</v>
      </c>
      <c r="I38" s="12">
        <f>+'[1]TP 2009-2010 REC'!I38-'[1]TP 2009-2010 DIS'!I38</f>
        <v>0</v>
      </c>
      <c r="J38" s="12"/>
      <c r="K38" s="12">
        <f t="shared" si="0"/>
        <v>0</v>
      </c>
    </row>
    <row r="39" spans="1:11" ht="23.1" x14ac:dyDescent="0.85">
      <c r="A39" s="10">
        <v>35</v>
      </c>
      <c r="B39" s="11" t="s">
        <v>45</v>
      </c>
      <c r="C39" s="12">
        <f>+'[1]TP 2009-2010 REC'!C39-'[1]TP 2009-2010 DIS'!C39</f>
        <v>0</v>
      </c>
      <c r="D39" s="12">
        <f>+'[1]TP 2009-2010 REC'!D39-'[1]TP 2009-2010 DIS'!D39</f>
        <v>0</v>
      </c>
      <c r="E39" s="12">
        <f>+'[1]TP 2009-2010 REC'!E39-'[1]TP 2009-2010 DIS'!E39</f>
        <v>0</v>
      </c>
      <c r="F39" s="12">
        <f>+'[1]TP 2009-2010 REC'!F39-'[1]TP 2009-2010 DIS'!F39</f>
        <v>0</v>
      </c>
      <c r="G39" s="12">
        <f>+'[1]TP 2009-2010 REC'!G39-'[1]TP 2009-2010 DIS'!G39</f>
        <v>0</v>
      </c>
      <c r="H39" s="12">
        <f>+'[1]TP 2009-2010 REC'!H39-'[1]TP 2009-2010 DIS'!H39</f>
        <v>0</v>
      </c>
      <c r="I39" s="12">
        <f>+'[1]TP 2009-2010 REC'!I39-'[1]TP 2009-2010 DIS'!I39</f>
        <v>0</v>
      </c>
      <c r="J39" s="12"/>
      <c r="K39" s="12">
        <f t="shared" si="0"/>
        <v>0</v>
      </c>
    </row>
    <row r="40" spans="1:11" ht="23.1" x14ac:dyDescent="0.85">
      <c r="A40" s="10">
        <v>36</v>
      </c>
      <c r="B40" s="11" t="s">
        <v>46</v>
      </c>
      <c r="C40" s="12">
        <f>+'[1]TP 2009-2010 REC'!C40-'[1]TP 2009-2010 DIS'!C40</f>
        <v>0</v>
      </c>
      <c r="D40" s="12">
        <f>+'[1]TP 2009-2010 REC'!D40-'[1]TP 2009-2010 DIS'!D40</f>
        <v>0</v>
      </c>
      <c r="E40" s="12">
        <f>+'[1]TP 2009-2010 REC'!E40-'[1]TP 2009-2010 DIS'!E40</f>
        <v>0</v>
      </c>
      <c r="F40" s="12">
        <f>+'[1]TP 2009-2010 REC'!F40-'[1]TP 2009-2010 DIS'!F40</f>
        <v>0</v>
      </c>
      <c r="G40" s="12">
        <f>+'[1]TP 2009-2010 REC'!G40-'[1]TP 2009-2010 DIS'!G40</f>
        <v>0</v>
      </c>
      <c r="H40" s="12">
        <f>+'[1]TP 2009-2010 REC'!H40-'[1]TP 2009-2010 DIS'!H40</f>
        <v>0</v>
      </c>
      <c r="I40" s="12">
        <f>+'[1]TP 2009-2010 REC'!I40-'[1]TP 2009-2010 DIS'!I40</f>
        <v>0</v>
      </c>
      <c r="J40" s="12"/>
      <c r="K40" s="12">
        <f t="shared" si="0"/>
        <v>0</v>
      </c>
    </row>
    <row r="41" spans="1:11" ht="23.1" x14ac:dyDescent="0.85">
      <c r="A41" s="10">
        <v>37</v>
      </c>
      <c r="B41" s="11" t="s">
        <v>47</v>
      </c>
      <c r="C41" s="12">
        <f>+'[1]TP 2009-2010 REC'!C41-'[1]TP 2009-2010 DIS'!C41</f>
        <v>0</v>
      </c>
      <c r="D41" s="12">
        <f>+'[1]TP 2009-2010 REC'!D41-'[1]TP 2009-2010 DIS'!D41</f>
        <v>0</v>
      </c>
      <c r="E41" s="12">
        <f>+'[1]TP 2009-2010 REC'!E41-'[1]TP 2009-2010 DIS'!E41</f>
        <v>0</v>
      </c>
      <c r="F41" s="12">
        <f>+'[1]TP 2009-2010 REC'!F41-'[1]TP 2009-2010 DIS'!F41</f>
        <v>0</v>
      </c>
      <c r="G41" s="12">
        <f>+'[1]TP 2009-2010 REC'!G41-'[1]TP 2009-2010 DIS'!G41</f>
        <v>344000000</v>
      </c>
      <c r="H41" s="12">
        <f>+'[1]TP 2009-2010 REC'!H41-'[1]TP 2009-2010 DIS'!H41</f>
        <v>0</v>
      </c>
      <c r="I41" s="12">
        <f>+'[1]TP 2009-2010 REC'!I41-'[1]TP 2009-2010 DIS'!I41</f>
        <v>0</v>
      </c>
      <c r="J41" s="12"/>
      <c r="K41" s="12">
        <f t="shared" si="0"/>
        <v>344000000</v>
      </c>
    </row>
    <row r="42" spans="1:11" ht="158.1" x14ac:dyDescent="0.85">
      <c r="A42" s="10"/>
      <c r="B42" s="13" t="s">
        <v>48</v>
      </c>
      <c r="C42" s="14">
        <f>SUM(C5:C41)</f>
        <v>0</v>
      </c>
      <c r="D42" s="14">
        <f t="shared" ref="D42:K42" si="1">SUM(D5:D41)</f>
        <v>0</v>
      </c>
      <c r="E42" s="14">
        <f t="shared" si="1"/>
        <v>0</v>
      </c>
      <c r="F42" s="14">
        <f t="shared" si="1"/>
        <v>0</v>
      </c>
      <c r="G42" s="14">
        <f t="shared" si="1"/>
        <v>344000000</v>
      </c>
      <c r="H42" s="14">
        <f t="shared" si="1"/>
        <v>0</v>
      </c>
      <c r="I42" s="14">
        <f t="shared" si="1"/>
        <v>0</v>
      </c>
      <c r="J42" s="14"/>
      <c r="K42" s="14">
        <f t="shared" si="1"/>
        <v>344000000</v>
      </c>
    </row>
  </sheetData>
  <mergeCells count="3">
    <mergeCell ref="A1:K1"/>
    <mergeCell ref="A2:K2"/>
    <mergeCell ref="A3:K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Momoh Obaro</dc:creator>
  <cp:lastModifiedBy>Momoh Obaro</cp:lastModifiedBy>
  <dcterms:created xsi:type="dcterms:W3CDTF">2022-03-14T22:38:23Z</dcterms:created>
  <dcterms:modified xsi:type="dcterms:W3CDTF">2022-03-14T22:39:56Z</dcterms:modified>
</cp:coreProperties>
</file>