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dul\Desktop\Academic Services\"/>
    </mc:Choice>
  </mc:AlternateContent>
  <bookViews>
    <workbookView xWindow="0" yWindow="0" windowWidth="24000" windowHeight="9735"/>
  </bookViews>
  <sheets>
    <sheet name="MG-REL" sheetId="1" r:id="rId1"/>
  </sheets>
  <definedNames>
    <definedName name="_xlnm.Print_Area" localSheetId="0">'MG-REL'!$A$1:$J$44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4" i="1" s="1"/>
  <c r="J40" i="1"/>
  <c r="J41" i="1"/>
  <c r="J42" i="1"/>
  <c r="J43" i="1"/>
  <c r="C44" i="1"/>
  <c r="D44" i="1"/>
  <c r="E44" i="1"/>
  <c r="F44" i="1"/>
  <c r="G44" i="1"/>
  <c r="H44" i="1"/>
  <c r="I44" i="1"/>
</calcChain>
</file>

<file path=xl/sharedStrings.xml><?xml version="1.0" encoding="utf-8"?>
<sst xmlns="http://schemas.openxmlformats.org/spreadsheetml/2006/main" count="51" uniqueCount="51">
  <si>
    <t xml:space="preserve">GRAND TOTAL </t>
  </si>
  <si>
    <t>CURRICULUM</t>
  </si>
  <si>
    <t>F.C.T. ABUJA</t>
  </si>
  <si>
    <t>ZAMFARA</t>
  </si>
  <si>
    <t>YOBE</t>
  </si>
  <si>
    <t>TARABA</t>
  </si>
  <si>
    <t>SOKOTO</t>
  </si>
  <si>
    <t>RIVERS</t>
  </si>
  <si>
    <t>PLATEAU</t>
  </si>
  <si>
    <t>OYO</t>
  </si>
  <si>
    <t>OSUN</t>
  </si>
  <si>
    <t>ONDO</t>
  </si>
  <si>
    <t>OGUN</t>
  </si>
  <si>
    <t>NIGER</t>
  </si>
  <si>
    <t>NASARAWA</t>
  </si>
  <si>
    <t>LAGOS</t>
  </si>
  <si>
    <t>KWARA</t>
  </si>
  <si>
    <t>KOGI</t>
  </si>
  <si>
    <t>KEBBI</t>
  </si>
  <si>
    <t>KATSINA</t>
  </si>
  <si>
    <t>KANO</t>
  </si>
  <si>
    <t>KADUNA</t>
  </si>
  <si>
    <t>JIGAWA</t>
  </si>
  <si>
    <t>IMO</t>
  </si>
  <si>
    <t>GOMBE</t>
  </si>
  <si>
    <t>ENUGU</t>
  </si>
  <si>
    <t>EKITI</t>
  </si>
  <si>
    <t>EDO</t>
  </si>
  <si>
    <t>EBONYI</t>
  </si>
  <si>
    <t>DELTA</t>
  </si>
  <si>
    <t>C/ RIVER</t>
  </si>
  <si>
    <t>BORNO</t>
  </si>
  <si>
    <t>BENUE</t>
  </si>
  <si>
    <t>BAYELSA</t>
  </si>
  <si>
    <t>BAUCHI</t>
  </si>
  <si>
    <t>ANAMBRA</t>
  </si>
  <si>
    <t>AKWA IBOM</t>
  </si>
  <si>
    <t>ADAMAWA</t>
  </si>
  <si>
    <t>ABIA</t>
  </si>
  <si>
    <t>TOTAL</t>
  </si>
  <si>
    <t>2015-2016</t>
  </si>
  <si>
    <t>2013-2014</t>
  </si>
  <si>
    <t>2011-2012</t>
  </si>
  <si>
    <t>2009-2010</t>
  </si>
  <si>
    <t>2005-2008</t>
  </si>
  <si>
    <t>STATE</t>
  </si>
  <si>
    <t>S/N</t>
  </si>
  <si>
    <t xml:space="preserve"> </t>
  </si>
  <si>
    <t>MATCHING GRANT RELEASES ( 2005 - 2018 ) AS AT  11TH  SEPTEMBER, 2018</t>
  </si>
  <si>
    <t>NO. 7 GWANI STREET,  WUSE ZONE 4, ABUJA</t>
  </si>
  <si>
    <t>UNIVERSAL BASIC EDUCATION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</si>
</sst>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4"/>
      <color indexed="17"/>
      <name val="Arial"/>
      <family val="2"/>
    </font>
    <font>
      <b/>
      <sz val="18"/>
      <color indexed="17"/>
      <name val="Arial"/>
      <family val="2"/>
    </font>
    <font>
      <b/>
      <sz val="2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0" fontId="0" fillId="0" borderId="1" xfId="0" applyBorder="1"/>
    <xf numFmtId="4" fontId="3" fillId="0" borderId="2" xfId="0" applyNumberFormat="1" applyFont="1" applyBorder="1"/>
    <xf numFmtId="4" fontId="3" fillId="0" borderId="2" xfId="0" applyNumberFormat="1" applyFont="1" applyFill="1" applyBorder="1"/>
    <xf numFmtId="0" fontId="3" fillId="0" borderId="1" xfId="0" applyFont="1" applyBorder="1"/>
    <xf numFmtId="17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1" xfId="0" quotePrefix="1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="70" zoomScaleNormal="70" workbookViewId="0">
      <selection activeCell="J1" sqref="J1"/>
    </sheetView>
  </sheetViews>
  <sheetFormatPr defaultRowHeight="12.75" x14ac:dyDescent="0.2"/>
  <cols>
    <col min="1" max="1" width="6.42578125" customWidth="1"/>
    <col min="2" max="2" width="17.42578125" customWidth="1"/>
    <col min="3" max="3" width="26.42578125" customWidth="1"/>
    <col min="4" max="4" width="24.85546875" customWidth="1"/>
    <col min="5" max="5" width="24.42578125" customWidth="1"/>
    <col min="6" max="6" width="27.140625" customWidth="1"/>
    <col min="7" max="9" width="28.140625" customWidth="1"/>
    <col min="10" max="10" width="30.5703125" customWidth="1"/>
    <col min="11" max="11" width="14.5703125" customWidth="1"/>
    <col min="12" max="12" width="13.42578125" customWidth="1"/>
    <col min="13" max="14" width="9.140625" hidden="1" customWidth="1"/>
  </cols>
  <sheetData>
    <row r="1" spans="1:14" ht="30" x14ac:dyDescent="0.4">
      <c r="A1" s="23" t="s">
        <v>50</v>
      </c>
      <c r="B1" s="18"/>
      <c r="C1" s="18"/>
      <c r="D1" s="22"/>
      <c r="E1" s="22"/>
      <c r="G1" s="21"/>
      <c r="H1" s="21"/>
      <c r="I1" s="21"/>
      <c r="J1" s="20"/>
    </row>
    <row r="2" spans="1:14" ht="20.25" x14ac:dyDescent="0.3">
      <c r="A2" s="19" t="s">
        <v>49</v>
      </c>
      <c r="B2" s="18"/>
      <c r="C2" s="18"/>
      <c r="F2" s="17"/>
      <c r="G2" s="17"/>
      <c r="H2" s="17"/>
      <c r="I2" s="17"/>
      <c r="J2" s="16"/>
    </row>
    <row r="3" spans="1:14" ht="20.25" x14ac:dyDescent="0.3">
      <c r="A3" s="19"/>
      <c r="B3" s="18"/>
      <c r="C3" s="18"/>
      <c r="F3" s="17"/>
      <c r="G3" s="17"/>
      <c r="H3" s="17"/>
      <c r="I3" s="17"/>
      <c r="J3" s="16"/>
    </row>
    <row r="4" spans="1:14" s="15" customFormat="1" ht="35.25" x14ac:dyDescent="0.5">
      <c r="B4" s="15" t="s">
        <v>48</v>
      </c>
      <c r="N4" s="15" t="s">
        <v>47</v>
      </c>
    </row>
    <row r="5" spans="1:14" ht="20.100000000000001" customHeight="1" x14ac:dyDescent="0.25">
      <c r="A5" s="14" t="s">
        <v>46</v>
      </c>
      <c r="B5" s="14" t="s">
        <v>45</v>
      </c>
      <c r="C5" s="14" t="s">
        <v>44</v>
      </c>
      <c r="D5" s="13" t="s">
        <v>43</v>
      </c>
      <c r="E5" s="12" t="s">
        <v>42</v>
      </c>
      <c r="F5" s="12" t="s">
        <v>41</v>
      </c>
      <c r="G5" s="12" t="s">
        <v>40</v>
      </c>
      <c r="H5" s="12">
        <v>2017</v>
      </c>
      <c r="I5" s="12">
        <v>2018</v>
      </c>
      <c r="J5" s="11" t="s">
        <v>39</v>
      </c>
    </row>
    <row r="6" spans="1:14" ht="20.100000000000001" customHeight="1" x14ac:dyDescent="0.2">
      <c r="A6" s="5">
        <v>1</v>
      </c>
      <c r="B6" s="10" t="s">
        <v>38</v>
      </c>
      <c r="C6" s="6">
        <v>2501175674.3800001</v>
      </c>
      <c r="D6" s="6">
        <v>1153903587.26</v>
      </c>
      <c r="E6" s="6">
        <v>1725464020.6199999</v>
      </c>
      <c r="F6" s="9">
        <v>1983094594.5999999</v>
      </c>
      <c r="G6" s="8">
        <v>1918783783.78</v>
      </c>
      <c r="H6" s="8">
        <v>1286343183.55</v>
      </c>
      <c r="I6" s="8">
        <v>982555230.13</v>
      </c>
      <c r="J6" s="6">
        <f>SUM(C6:I6)</f>
        <v>11551320074.32</v>
      </c>
    </row>
    <row r="7" spans="1:14" ht="20.100000000000001" customHeight="1" x14ac:dyDescent="0.2">
      <c r="A7" s="5">
        <v>2</v>
      </c>
      <c r="B7" s="10" t="s">
        <v>37</v>
      </c>
      <c r="C7" s="6">
        <v>2501175674.3800001</v>
      </c>
      <c r="D7" s="6">
        <v>1153903587.26</v>
      </c>
      <c r="E7" s="6">
        <v>1725464020.6199999</v>
      </c>
      <c r="F7" s="9">
        <v>1983094594.5999999</v>
      </c>
      <c r="G7" s="8">
        <v>1918783783.78</v>
      </c>
      <c r="H7" s="8">
        <v>1286343183.55</v>
      </c>
      <c r="I7" s="8">
        <v>982555230.13</v>
      </c>
      <c r="J7" s="6">
        <f>SUM(C7:I7)</f>
        <v>11551320074.32</v>
      </c>
    </row>
    <row r="8" spans="1:14" ht="20.100000000000001" customHeight="1" x14ac:dyDescent="0.2">
      <c r="A8" s="5">
        <v>3</v>
      </c>
      <c r="B8" s="10" t="s">
        <v>36</v>
      </c>
      <c r="C8" s="6">
        <v>2501175674.3800001</v>
      </c>
      <c r="D8" s="6">
        <v>1153903587.26</v>
      </c>
      <c r="E8" s="6">
        <v>1725464020.6199999</v>
      </c>
      <c r="F8" s="9">
        <v>1983094594.5999999</v>
      </c>
      <c r="G8" s="8">
        <v>1918783783.78</v>
      </c>
      <c r="H8" s="8">
        <v>1286343183.55</v>
      </c>
      <c r="I8" s="8">
        <v>982555230.13</v>
      </c>
      <c r="J8" s="6">
        <f>SUM(C8:I8)</f>
        <v>11551320074.32</v>
      </c>
    </row>
    <row r="9" spans="1:14" ht="20.100000000000001" customHeight="1" x14ac:dyDescent="0.2">
      <c r="A9" s="5">
        <v>4</v>
      </c>
      <c r="B9" s="10" t="s">
        <v>35</v>
      </c>
      <c r="C9" s="6">
        <v>2501175674.3800001</v>
      </c>
      <c r="D9" s="6">
        <v>1153903587.26</v>
      </c>
      <c r="E9" s="6">
        <v>1725464020.6199999</v>
      </c>
      <c r="F9" s="9">
        <v>1983094594.5999999</v>
      </c>
      <c r="G9" s="8">
        <v>1918783783.78</v>
      </c>
      <c r="H9" s="8">
        <v>1286343183.55</v>
      </c>
      <c r="I9" s="8">
        <v>982555230.13</v>
      </c>
      <c r="J9" s="6">
        <f>SUM(C9:I9)</f>
        <v>11551320074.32</v>
      </c>
    </row>
    <row r="10" spans="1:14" ht="20.100000000000001" customHeight="1" x14ac:dyDescent="0.2">
      <c r="A10" s="5">
        <v>5</v>
      </c>
      <c r="B10" s="10" t="s">
        <v>34</v>
      </c>
      <c r="C10" s="6">
        <v>2501175674.3800001</v>
      </c>
      <c r="D10" s="6">
        <v>1153903587.26</v>
      </c>
      <c r="E10" s="6">
        <v>1725464020.6199999</v>
      </c>
      <c r="F10" s="9">
        <v>1983094594.5999999</v>
      </c>
      <c r="G10" s="8">
        <v>1918783783.78</v>
      </c>
      <c r="H10" s="8">
        <v>1286343183.55</v>
      </c>
      <c r="I10" s="8">
        <v>982555230.13</v>
      </c>
      <c r="J10" s="6">
        <f>SUM(C10:I10)</f>
        <v>11551320074.32</v>
      </c>
    </row>
    <row r="11" spans="1:14" ht="20.100000000000001" customHeight="1" x14ac:dyDescent="0.2">
      <c r="A11" s="5">
        <v>6</v>
      </c>
      <c r="B11" s="10" t="s">
        <v>33</v>
      </c>
      <c r="C11" s="6">
        <v>2501175674.3800001</v>
      </c>
      <c r="D11" s="6">
        <v>1153903587.26</v>
      </c>
      <c r="E11" s="6">
        <v>1725464020.6199999</v>
      </c>
      <c r="F11" s="9">
        <v>1983094594.5999999</v>
      </c>
      <c r="G11" s="8">
        <v>1918783783.78</v>
      </c>
      <c r="H11" s="8">
        <v>1286343183.55</v>
      </c>
      <c r="I11" s="8">
        <v>982555230.13</v>
      </c>
      <c r="J11" s="6">
        <f>SUM(C11:I11)</f>
        <v>11551320074.32</v>
      </c>
    </row>
    <row r="12" spans="1:14" ht="20.100000000000001" customHeight="1" x14ac:dyDescent="0.2">
      <c r="A12" s="5">
        <v>7</v>
      </c>
      <c r="B12" s="10" t="s">
        <v>32</v>
      </c>
      <c r="C12" s="6">
        <v>2501175674.3800001</v>
      </c>
      <c r="D12" s="6">
        <v>1153903587.26</v>
      </c>
      <c r="E12" s="6">
        <v>1725464020.6199999</v>
      </c>
      <c r="F12" s="9">
        <v>1983094594.5999999</v>
      </c>
      <c r="G12" s="8">
        <v>1918783783.78</v>
      </c>
      <c r="H12" s="8">
        <v>1286343183.55</v>
      </c>
      <c r="I12" s="8">
        <v>982555230.13</v>
      </c>
      <c r="J12" s="6">
        <f>SUM(C12:I12)</f>
        <v>11551320074.32</v>
      </c>
    </row>
    <row r="13" spans="1:14" ht="20.100000000000001" customHeight="1" x14ac:dyDescent="0.2">
      <c r="A13" s="5">
        <v>8</v>
      </c>
      <c r="B13" s="10" t="s">
        <v>31</v>
      </c>
      <c r="C13" s="6">
        <v>2501175674.3800001</v>
      </c>
      <c r="D13" s="6">
        <v>1153903587.26</v>
      </c>
      <c r="E13" s="6">
        <v>1725464020.6199999</v>
      </c>
      <c r="F13" s="9">
        <v>1983094594.5999999</v>
      </c>
      <c r="G13" s="8">
        <v>1918783783.78</v>
      </c>
      <c r="H13" s="8">
        <v>1286343183.55</v>
      </c>
      <c r="I13" s="8">
        <v>982555230.13</v>
      </c>
      <c r="J13" s="6">
        <f>SUM(C13:I13)</f>
        <v>11551320074.32</v>
      </c>
    </row>
    <row r="14" spans="1:14" ht="20.100000000000001" customHeight="1" x14ac:dyDescent="0.2">
      <c r="A14" s="5">
        <v>9</v>
      </c>
      <c r="B14" s="10" t="s">
        <v>30</v>
      </c>
      <c r="C14" s="6">
        <v>2501175674.3800001</v>
      </c>
      <c r="D14" s="6">
        <v>1153903587.26</v>
      </c>
      <c r="E14" s="6">
        <v>1725464020.6199999</v>
      </c>
      <c r="F14" s="9">
        <v>1983094594.5999999</v>
      </c>
      <c r="G14" s="8">
        <v>1918783783.78</v>
      </c>
      <c r="H14" s="8">
        <v>1286343183.55</v>
      </c>
      <c r="I14" s="8">
        <v>982555230.13</v>
      </c>
      <c r="J14" s="6">
        <f>SUM(C14:I14)</f>
        <v>11551320074.32</v>
      </c>
    </row>
    <row r="15" spans="1:14" ht="20.100000000000001" customHeight="1" x14ac:dyDescent="0.2">
      <c r="A15" s="5">
        <v>10</v>
      </c>
      <c r="B15" s="10" t="s">
        <v>29</v>
      </c>
      <c r="C15" s="6">
        <v>2501175674.3800001</v>
      </c>
      <c r="D15" s="6">
        <v>1153903587.26</v>
      </c>
      <c r="E15" s="6">
        <v>1725464020.6199999</v>
      </c>
      <c r="F15" s="9">
        <v>1983094594.5999999</v>
      </c>
      <c r="G15" s="8">
        <v>1918783783.78</v>
      </c>
      <c r="H15" s="8">
        <v>1286343183.55</v>
      </c>
      <c r="I15" s="8">
        <v>982555230.13</v>
      </c>
      <c r="J15" s="6">
        <f>SUM(C15:I15)</f>
        <v>11551320074.32</v>
      </c>
    </row>
    <row r="16" spans="1:14" ht="20.100000000000001" customHeight="1" x14ac:dyDescent="0.2">
      <c r="A16" s="5">
        <v>11</v>
      </c>
      <c r="B16" s="10" t="s">
        <v>28</v>
      </c>
      <c r="C16" s="6">
        <v>2501175674.3800001</v>
      </c>
      <c r="D16" s="6">
        <v>1153903587.26</v>
      </c>
      <c r="E16" s="6">
        <v>1725464020.6199999</v>
      </c>
      <c r="F16" s="9">
        <v>1983094594.5999999</v>
      </c>
      <c r="G16" s="8">
        <v>1918783783.78</v>
      </c>
      <c r="H16" s="8">
        <v>1286343183.55</v>
      </c>
      <c r="I16" s="8">
        <v>982555230.13</v>
      </c>
      <c r="J16" s="6">
        <f>SUM(C16:I16)</f>
        <v>11551320074.32</v>
      </c>
    </row>
    <row r="17" spans="1:10" ht="20.100000000000001" customHeight="1" x14ac:dyDescent="0.2">
      <c r="A17" s="5">
        <v>12</v>
      </c>
      <c r="B17" s="10" t="s">
        <v>27</v>
      </c>
      <c r="C17" s="6">
        <v>2501175674.3800001</v>
      </c>
      <c r="D17" s="6">
        <v>1153903587.26</v>
      </c>
      <c r="E17" s="6">
        <v>1725464020.6199999</v>
      </c>
      <c r="F17" s="9">
        <v>1983094594.5999999</v>
      </c>
      <c r="G17" s="8">
        <v>1918783783.78</v>
      </c>
      <c r="H17" s="8">
        <v>1286343183.55</v>
      </c>
      <c r="I17" s="8">
        <v>982555230.13</v>
      </c>
      <c r="J17" s="6">
        <f>SUM(C17:I17)</f>
        <v>11551320074.32</v>
      </c>
    </row>
    <row r="18" spans="1:10" ht="20.100000000000001" customHeight="1" x14ac:dyDescent="0.2">
      <c r="A18" s="5">
        <v>13</v>
      </c>
      <c r="B18" s="10" t="s">
        <v>26</v>
      </c>
      <c r="C18" s="6">
        <v>2501175674.3800001</v>
      </c>
      <c r="D18" s="6">
        <v>1153903587.26</v>
      </c>
      <c r="E18" s="6">
        <v>1725464020.6199999</v>
      </c>
      <c r="F18" s="9">
        <v>1983094594.5999999</v>
      </c>
      <c r="G18" s="8">
        <v>1918783783.78</v>
      </c>
      <c r="H18" s="8">
        <v>1286343183.55</v>
      </c>
      <c r="I18" s="8">
        <v>982555230.13</v>
      </c>
      <c r="J18" s="6">
        <f>SUM(C18:I18)</f>
        <v>11551320074.32</v>
      </c>
    </row>
    <row r="19" spans="1:10" ht="20.100000000000001" customHeight="1" x14ac:dyDescent="0.2">
      <c r="A19" s="5">
        <v>14</v>
      </c>
      <c r="B19" s="10" t="s">
        <v>25</v>
      </c>
      <c r="C19" s="6">
        <v>2501175674.3800001</v>
      </c>
      <c r="D19" s="6">
        <v>1153903587.26</v>
      </c>
      <c r="E19" s="6">
        <v>1725464020.6199999</v>
      </c>
      <c r="F19" s="9">
        <v>1983094594.5999999</v>
      </c>
      <c r="G19" s="8">
        <v>1918783783.78</v>
      </c>
      <c r="H19" s="8">
        <v>1286343183.55</v>
      </c>
      <c r="I19" s="8">
        <v>982555230.13</v>
      </c>
      <c r="J19" s="6">
        <f>SUM(C19:I19)</f>
        <v>11551320074.32</v>
      </c>
    </row>
    <row r="20" spans="1:10" ht="20.100000000000001" customHeight="1" x14ac:dyDescent="0.2">
      <c r="A20" s="5">
        <v>15</v>
      </c>
      <c r="B20" s="10" t="s">
        <v>24</v>
      </c>
      <c r="C20" s="6">
        <v>2501175674.3800001</v>
      </c>
      <c r="D20" s="6">
        <v>1153903587.26</v>
      </c>
      <c r="E20" s="6">
        <v>1725464020.6199999</v>
      </c>
      <c r="F20" s="9">
        <v>1983094594.5999999</v>
      </c>
      <c r="G20" s="8">
        <v>1918783783.78</v>
      </c>
      <c r="H20" s="8">
        <v>1286343183.55</v>
      </c>
      <c r="I20" s="8">
        <v>982555230.13</v>
      </c>
      <c r="J20" s="6">
        <f>SUM(C20:I20)</f>
        <v>11551320074.32</v>
      </c>
    </row>
    <row r="21" spans="1:10" ht="20.100000000000001" customHeight="1" x14ac:dyDescent="0.2">
      <c r="A21" s="5">
        <v>16</v>
      </c>
      <c r="B21" s="10" t="s">
        <v>23</v>
      </c>
      <c r="C21" s="6">
        <v>2501175674.3800001</v>
      </c>
      <c r="D21" s="6">
        <v>1153903587.26</v>
      </c>
      <c r="E21" s="6">
        <v>1725464020.6199999</v>
      </c>
      <c r="F21" s="9">
        <v>1983094594.5999999</v>
      </c>
      <c r="G21" s="8">
        <v>1918783783.78</v>
      </c>
      <c r="H21" s="8">
        <v>1286343183.55</v>
      </c>
      <c r="I21" s="8">
        <v>982555230.13</v>
      </c>
      <c r="J21" s="6">
        <f>SUM(C21:I21)</f>
        <v>11551320074.32</v>
      </c>
    </row>
    <row r="22" spans="1:10" ht="20.100000000000001" customHeight="1" x14ac:dyDescent="0.2">
      <c r="A22" s="5">
        <v>17</v>
      </c>
      <c r="B22" s="10" t="s">
        <v>22</v>
      </c>
      <c r="C22" s="6">
        <v>2501175674.3800001</v>
      </c>
      <c r="D22" s="6">
        <v>1153903587.26</v>
      </c>
      <c r="E22" s="6">
        <v>1725464020.6199999</v>
      </c>
      <c r="F22" s="9">
        <v>1983094594.5999999</v>
      </c>
      <c r="G22" s="8">
        <v>1918783783.78</v>
      </c>
      <c r="H22" s="8">
        <v>1286343183.55</v>
      </c>
      <c r="I22" s="8">
        <v>982555230.13</v>
      </c>
      <c r="J22" s="6">
        <f>SUM(C22:I22)</f>
        <v>11551320074.32</v>
      </c>
    </row>
    <row r="23" spans="1:10" ht="20.100000000000001" customHeight="1" x14ac:dyDescent="0.2">
      <c r="A23" s="5">
        <v>18</v>
      </c>
      <c r="B23" s="10" t="s">
        <v>21</v>
      </c>
      <c r="C23" s="6">
        <v>2501175674.3800001</v>
      </c>
      <c r="D23" s="6">
        <v>1153903587.26</v>
      </c>
      <c r="E23" s="6">
        <v>1725464020.6199999</v>
      </c>
      <c r="F23" s="9">
        <v>1983094594.5999999</v>
      </c>
      <c r="G23" s="8">
        <v>1918783783.78</v>
      </c>
      <c r="H23" s="8">
        <v>1286343183.55</v>
      </c>
      <c r="I23" s="8">
        <v>982555230.13</v>
      </c>
      <c r="J23" s="6">
        <f>SUM(C23:I23)</f>
        <v>11551320074.32</v>
      </c>
    </row>
    <row r="24" spans="1:10" ht="20.100000000000001" customHeight="1" x14ac:dyDescent="0.2">
      <c r="A24" s="5">
        <v>19</v>
      </c>
      <c r="B24" s="10" t="s">
        <v>20</v>
      </c>
      <c r="C24" s="6">
        <v>2501175674.3800001</v>
      </c>
      <c r="D24" s="6">
        <v>1153903587.26</v>
      </c>
      <c r="E24" s="6">
        <v>1725464020.6199999</v>
      </c>
      <c r="F24" s="9">
        <v>1983094594.5999999</v>
      </c>
      <c r="G24" s="8">
        <v>1918783783.78</v>
      </c>
      <c r="H24" s="8">
        <v>1286343183.55</v>
      </c>
      <c r="I24" s="8">
        <v>982555230.13</v>
      </c>
      <c r="J24" s="6">
        <f>SUM(C24:I24)</f>
        <v>11551320074.32</v>
      </c>
    </row>
    <row r="25" spans="1:10" ht="20.100000000000001" customHeight="1" x14ac:dyDescent="0.2">
      <c r="A25" s="5">
        <v>20</v>
      </c>
      <c r="B25" s="10" t="s">
        <v>19</v>
      </c>
      <c r="C25" s="6">
        <v>2501175674.3800001</v>
      </c>
      <c r="D25" s="6">
        <v>1153903587.26</v>
      </c>
      <c r="E25" s="6">
        <v>1725464020.6199999</v>
      </c>
      <c r="F25" s="9">
        <v>1983094594.5999999</v>
      </c>
      <c r="G25" s="8">
        <v>1918783783.78</v>
      </c>
      <c r="H25" s="8">
        <v>1286343183.55</v>
      </c>
      <c r="I25" s="8">
        <v>982555230.13</v>
      </c>
      <c r="J25" s="6">
        <f>SUM(C25:I25)</f>
        <v>11551320074.32</v>
      </c>
    </row>
    <row r="26" spans="1:10" ht="20.100000000000001" customHeight="1" x14ac:dyDescent="0.2">
      <c r="A26" s="5">
        <v>21</v>
      </c>
      <c r="B26" s="10" t="s">
        <v>18</v>
      </c>
      <c r="C26" s="6">
        <v>2501175674.3800001</v>
      </c>
      <c r="D26" s="6">
        <v>1153903587.26</v>
      </c>
      <c r="E26" s="6">
        <v>1725464020.6199999</v>
      </c>
      <c r="F26" s="9">
        <v>1983094594.5999999</v>
      </c>
      <c r="G26" s="8">
        <v>1918783783.78</v>
      </c>
      <c r="H26" s="8">
        <v>1286343183.55</v>
      </c>
      <c r="I26" s="8">
        <v>982555230.13</v>
      </c>
      <c r="J26" s="6">
        <f>SUM(C26:I26)</f>
        <v>11551320074.32</v>
      </c>
    </row>
    <row r="27" spans="1:10" ht="20.100000000000001" customHeight="1" x14ac:dyDescent="0.2">
      <c r="A27" s="5">
        <v>22</v>
      </c>
      <c r="B27" s="10" t="s">
        <v>17</v>
      </c>
      <c r="C27" s="6">
        <v>2501175674.3800001</v>
      </c>
      <c r="D27" s="6">
        <v>1153903587.26</v>
      </c>
      <c r="E27" s="6">
        <v>1725464020.6199999</v>
      </c>
      <c r="F27" s="9">
        <v>1983094594.5999999</v>
      </c>
      <c r="G27" s="8">
        <v>1918783783.78</v>
      </c>
      <c r="H27" s="8">
        <v>1286343183.55</v>
      </c>
      <c r="I27" s="8">
        <v>982555230.13</v>
      </c>
      <c r="J27" s="6">
        <f>SUM(C27:I27)</f>
        <v>11551320074.32</v>
      </c>
    </row>
    <row r="28" spans="1:10" ht="20.100000000000001" customHeight="1" x14ac:dyDescent="0.2">
      <c r="A28" s="5">
        <v>23</v>
      </c>
      <c r="B28" s="10" t="s">
        <v>16</v>
      </c>
      <c r="C28" s="6">
        <v>2501175674.3800001</v>
      </c>
      <c r="D28" s="6">
        <v>1153903587.26</v>
      </c>
      <c r="E28" s="6">
        <v>1725464020.6199999</v>
      </c>
      <c r="F28" s="9">
        <v>1983094594.5999999</v>
      </c>
      <c r="G28" s="8">
        <v>1918783783.78</v>
      </c>
      <c r="H28" s="8">
        <v>1286343183.55</v>
      </c>
      <c r="I28" s="8">
        <v>982555230.13</v>
      </c>
      <c r="J28" s="6">
        <f>SUM(C28:I28)</f>
        <v>11551320074.32</v>
      </c>
    </row>
    <row r="29" spans="1:10" ht="20.100000000000001" customHeight="1" x14ac:dyDescent="0.2">
      <c r="A29" s="5">
        <v>24</v>
      </c>
      <c r="B29" s="10" t="s">
        <v>15</v>
      </c>
      <c r="C29" s="6">
        <v>2501175674.3800001</v>
      </c>
      <c r="D29" s="6">
        <v>1153903587.26</v>
      </c>
      <c r="E29" s="6">
        <v>1725464020.6199999</v>
      </c>
      <c r="F29" s="9">
        <v>1983094594.5999999</v>
      </c>
      <c r="G29" s="8">
        <v>1918783783.78</v>
      </c>
      <c r="H29" s="8">
        <v>1286343183.55</v>
      </c>
      <c r="I29" s="8">
        <v>982555230.13</v>
      </c>
      <c r="J29" s="6">
        <f>SUM(C29:I29)</f>
        <v>11551320074.32</v>
      </c>
    </row>
    <row r="30" spans="1:10" ht="20.100000000000001" customHeight="1" x14ac:dyDescent="0.2">
      <c r="A30" s="5">
        <v>25</v>
      </c>
      <c r="B30" s="10" t="s">
        <v>14</v>
      </c>
      <c r="C30" s="6">
        <v>2501175674.3800001</v>
      </c>
      <c r="D30" s="6">
        <v>1153903587.26</v>
      </c>
      <c r="E30" s="6">
        <v>1725464020.6199999</v>
      </c>
      <c r="F30" s="9">
        <v>1983094594.5999999</v>
      </c>
      <c r="G30" s="8">
        <v>1918783783.78</v>
      </c>
      <c r="H30" s="8">
        <v>1286343183.55</v>
      </c>
      <c r="I30" s="8">
        <v>982555230.13</v>
      </c>
      <c r="J30" s="6">
        <f>SUM(C30:I30)</f>
        <v>11551320074.32</v>
      </c>
    </row>
    <row r="31" spans="1:10" ht="20.100000000000001" customHeight="1" x14ac:dyDescent="0.2">
      <c r="A31" s="5">
        <v>26</v>
      </c>
      <c r="B31" s="10" t="s">
        <v>13</v>
      </c>
      <c r="C31" s="6">
        <v>2501175674.3800001</v>
      </c>
      <c r="D31" s="6">
        <v>1153903587.26</v>
      </c>
      <c r="E31" s="6">
        <v>1725464020.6199999</v>
      </c>
      <c r="F31" s="9">
        <v>1983094594.5999999</v>
      </c>
      <c r="G31" s="8">
        <v>1918783783.78</v>
      </c>
      <c r="H31" s="8">
        <v>1286343183.55</v>
      </c>
      <c r="I31" s="8">
        <v>982555230.13</v>
      </c>
      <c r="J31" s="6">
        <f>SUM(C31:I31)</f>
        <v>11551320074.32</v>
      </c>
    </row>
    <row r="32" spans="1:10" ht="20.100000000000001" customHeight="1" x14ac:dyDescent="0.2">
      <c r="A32" s="5">
        <v>27</v>
      </c>
      <c r="B32" s="10" t="s">
        <v>12</v>
      </c>
      <c r="C32" s="6">
        <v>2501175674.3800001</v>
      </c>
      <c r="D32" s="6">
        <v>1153903587.26</v>
      </c>
      <c r="E32" s="6">
        <v>1725464020.6199999</v>
      </c>
      <c r="F32" s="9">
        <v>1983094594.5999999</v>
      </c>
      <c r="G32" s="8">
        <v>1918783783.78</v>
      </c>
      <c r="H32" s="8">
        <v>1286343183.55</v>
      </c>
      <c r="I32" s="8">
        <v>982555230.13</v>
      </c>
      <c r="J32" s="6">
        <f>SUM(C32:I32)</f>
        <v>11551320074.32</v>
      </c>
    </row>
    <row r="33" spans="1:10" ht="20.100000000000001" customHeight="1" x14ac:dyDescent="0.2">
      <c r="A33" s="5">
        <v>28</v>
      </c>
      <c r="B33" s="10" t="s">
        <v>11</v>
      </c>
      <c r="C33" s="6">
        <v>2501175674.3800001</v>
      </c>
      <c r="D33" s="6">
        <v>1153903587.26</v>
      </c>
      <c r="E33" s="6">
        <v>1725464020.6199999</v>
      </c>
      <c r="F33" s="9">
        <v>1983094594.5999999</v>
      </c>
      <c r="G33" s="8">
        <v>1918783783.78</v>
      </c>
      <c r="H33" s="8">
        <v>1286343183.55</v>
      </c>
      <c r="I33" s="8">
        <v>982555230.13</v>
      </c>
      <c r="J33" s="6">
        <f>SUM(C33:I33)</f>
        <v>11551320074.32</v>
      </c>
    </row>
    <row r="34" spans="1:10" ht="20.100000000000001" customHeight="1" x14ac:dyDescent="0.2">
      <c r="A34" s="5">
        <v>29</v>
      </c>
      <c r="B34" s="10" t="s">
        <v>10</v>
      </c>
      <c r="C34" s="6">
        <v>2501175674.3800001</v>
      </c>
      <c r="D34" s="6">
        <v>1153903587.26</v>
      </c>
      <c r="E34" s="6">
        <v>1725464020.6199999</v>
      </c>
      <c r="F34" s="9">
        <v>1983094594.5999999</v>
      </c>
      <c r="G34" s="8">
        <v>1918783783.78</v>
      </c>
      <c r="H34" s="8">
        <v>1286343183.55</v>
      </c>
      <c r="I34" s="8">
        <v>982555230.13</v>
      </c>
      <c r="J34" s="6">
        <f>SUM(C34:I34)</f>
        <v>11551320074.32</v>
      </c>
    </row>
    <row r="35" spans="1:10" ht="20.100000000000001" customHeight="1" x14ac:dyDescent="0.2">
      <c r="A35" s="5">
        <v>30</v>
      </c>
      <c r="B35" s="10" t="s">
        <v>9</v>
      </c>
      <c r="C35" s="6">
        <v>2501175674.3800001</v>
      </c>
      <c r="D35" s="6">
        <v>1153903587.26</v>
      </c>
      <c r="E35" s="6">
        <v>1725464020.6199999</v>
      </c>
      <c r="F35" s="9">
        <v>1983094594.5999999</v>
      </c>
      <c r="G35" s="8">
        <v>1918783783.78</v>
      </c>
      <c r="H35" s="8">
        <v>1286343183.55</v>
      </c>
      <c r="I35" s="8">
        <v>982555230.13</v>
      </c>
      <c r="J35" s="6">
        <f>SUM(C35:I35)</f>
        <v>11551320074.32</v>
      </c>
    </row>
    <row r="36" spans="1:10" ht="20.100000000000001" customHeight="1" x14ac:dyDescent="0.2">
      <c r="A36" s="5">
        <v>31</v>
      </c>
      <c r="B36" s="10" t="s">
        <v>8</v>
      </c>
      <c r="C36" s="6">
        <v>2501175674.3800001</v>
      </c>
      <c r="D36" s="6">
        <v>1153903587.26</v>
      </c>
      <c r="E36" s="6">
        <v>1725464020.6199999</v>
      </c>
      <c r="F36" s="9">
        <v>1983094594.5999999</v>
      </c>
      <c r="G36" s="8">
        <v>1918783783.78</v>
      </c>
      <c r="H36" s="8">
        <v>1286343183.55</v>
      </c>
      <c r="I36" s="8">
        <v>982555230.13</v>
      </c>
      <c r="J36" s="6">
        <f>SUM(C36:I36)</f>
        <v>11551320074.32</v>
      </c>
    </row>
    <row r="37" spans="1:10" ht="20.100000000000001" customHeight="1" x14ac:dyDescent="0.2">
      <c r="A37" s="5">
        <v>32</v>
      </c>
      <c r="B37" s="10" t="s">
        <v>7</v>
      </c>
      <c r="C37" s="6">
        <v>2501175674.3800001</v>
      </c>
      <c r="D37" s="6">
        <v>1153903587.26</v>
      </c>
      <c r="E37" s="6">
        <v>1725464020.6199999</v>
      </c>
      <c r="F37" s="9">
        <v>1983094594.5999999</v>
      </c>
      <c r="G37" s="8">
        <v>1918783783.78</v>
      </c>
      <c r="H37" s="8">
        <v>1286343183.55</v>
      </c>
      <c r="I37" s="8">
        <v>982555230.13</v>
      </c>
      <c r="J37" s="6">
        <f>SUM(C37:I37)</f>
        <v>11551320074.32</v>
      </c>
    </row>
    <row r="38" spans="1:10" ht="20.100000000000001" customHeight="1" x14ac:dyDescent="0.2">
      <c r="A38" s="5">
        <v>33</v>
      </c>
      <c r="B38" s="10" t="s">
        <v>6</v>
      </c>
      <c r="C38" s="6">
        <v>2501175674.3800001</v>
      </c>
      <c r="D38" s="6">
        <v>1153903587.26</v>
      </c>
      <c r="E38" s="6">
        <v>1725464020.6199999</v>
      </c>
      <c r="F38" s="9">
        <v>1983094594.5999999</v>
      </c>
      <c r="G38" s="8">
        <v>1918783783.78</v>
      </c>
      <c r="H38" s="8">
        <v>1286343183.55</v>
      </c>
      <c r="I38" s="8">
        <v>982555230.13</v>
      </c>
      <c r="J38" s="6">
        <f>SUM(C38:I38)</f>
        <v>11551320074.32</v>
      </c>
    </row>
    <row r="39" spans="1:10" ht="20.100000000000001" customHeight="1" x14ac:dyDescent="0.2">
      <c r="A39" s="5">
        <v>34</v>
      </c>
      <c r="B39" s="10" t="s">
        <v>5</v>
      </c>
      <c r="C39" s="6">
        <v>2501175674.3800001</v>
      </c>
      <c r="D39" s="6">
        <v>1153903587.26</v>
      </c>
      <c r="E39" s="6">
        <v>1725464020.6199999</v>
      </c>
      <c r="F39" s="9">
        <v>1983094594.5999999</v>
      </c>
      <c r="G39" s="8">
        <v>1918783783.78</v>
      </c>
      <c r="H39" s="8">
        <v>1286343183.55</v>
      </c>
      <c r="I39" s="8">
        <v>982555230.13</v>
      </c>
      <c r="J39" s="6">
        <f>SUM(C39:I39)</f>
        <v>11551320074.32</v>
      </c>
    </row>
    <row r="40" spans="1:10" ht="20.100000000000001" customHeight="1" x14ac:dyDescent="0.2">
      <c r="A40" s="5">
        <v>35</v>
      </c>
      <c r="B40" s="10" t="s">
        <v>4</v>
      </c>
      <c r="C40" s="6">
        <v>2501175674.3800001</v>
      </c>
      <c r="D40" s="6">
        <v>1153903587.26</v>
      </c>
      <c r="E40" s="6">
        <v>1725464020.6199999</v>
      </c>
      <c r="F40" s="9">
        <v>1983094594.5999999</v>
      </c>
      <c r="G40" s="8">
        <v>1918783783.78</v>
      </c>
      <c r="H40" s="8">
        <v>1286343183.55</v>
      </c>
      <c r="I40" s="8">
        <v>982555230.13</v>
      </c>
      <c r="J40" s="6">
        <f>SUM(C40:I40)</f>
        <v>11551320074.32</v>
      </c>
    </row>
    <row r="41" spans="1:10" ht="20.100000000000001" customHeight="1" x14ac:dyDescent="0.2">
      <c r="A41" s="5">
        <v>36</v>
      </c>
      <c r="B41" s="10" t="s">
        <v>3</v>
      </c>
      <c r="C41" s="6">
        <v>2501175674.3800001</v>
      </c>
      <c r="D41" s="6">
        <v>1153903587.26</v>
      </c>
      <c r="E41" s="6">
        <v>1725464020.6199999</v>
      </c>
      <c r="F41" s="9">
        <v>1983094594.5999999</v>
      </c>
      <c r="G41" s="8">
        <v>1918783783.78</v>
      </c>
      <c r="H41" s="8">
        <v>1286343183.55</v>
      </c>
      <c r="I41" s="8">
        <v>982555230.13</v>
      </c>
      <c r="J41" s="6">
        <f>SUM(C41:I41)</f>
        <v>11551320074.32</v>
      </c>
    </row>
    <row r="42" spans="1:10" ht="20.100000000000001" customHeight="1" x14ac:dyDescent="0.2">
      <c r="A42" s="5">
        <v>37</v>
      </c>
      <c r="B42" s="10" t="s">
        <v>2</v>
      </c>
      <c r="C42" s="6">
        <v>2501175674.3699999</v>
      </c>
      <c r="D42" s="6">
        <v>1153903587.3199999</v>
      </c>
      <c r="E42" s="6">
        <v>1725464020.6199999</v>
      </c>
      <c r="F42" s="9">
        <v>1983094594.5999999</v>
      </c>
      <c r="G42" s="8">
        <v>1918783784.04</v>
      </c>
      <c r="H42" s="8">
        <v>1286343183.55</v>
      </c>
      <c r="I42" s="8">
        <v>982555230.13</v>
      </c>
      <c r="J42" s="6">
        <f>SUM(C42:I42)</f>
        <v>11551320074.629999</v>
      </c>
    </row>
    <row r="43" spans="1:10" ht="24.95" customHeight="1" x14ac:dyDescent="0.2">
      <c r="A43" s="5"/>
      <c r="B43" s="10" t="s">
        <v>1</v>
      </c>
      <c r="C43" s="6">
        <v>1312500000</v>
      </c>
      <c r="D43" s="6">
        <v>0</v>
      </c>
      <c r="E43" s="6">
        <v>0</v>
      </c>
      <c r="F43" s="9">
        <v>0</v>
      </c>
      <c r="G43" s="8">
        <v>0</v>
      </c>
      <c r="H43" s="7"/>
      <c r="I43" s="7"/>
      <c r="J43" s="6">
        <f>SUM(C43:I43)</f>
        <v>1312500000</v>
      </c>
    </row>
    <row r="44" spans="1:10" ht="24.95" customHeight="1" x14ac:dyDescent="0.25">
      <c r="A44" s="5"/>
      <c r="B44" s="4" t="s">
        <v>0</v>
      </c>
      <c r="C44" s="3">
        <f>SUM(C6:C43)</f>
        <v>93855999952.050003</v>
      </c>
      <c r="D44" s="3">
        <f>SUM(D6:D43)</f>
        <v>42694432728.679993</v>
      </c>
      <c r="E44" s="3">
        <f>SUM(E6:E43)</f>
        <v>63842168762.940033</v>
      </c>
      <c r="F44" s="3">
        <f>SUM(F6:F43)</f>
        <v>73374500000.199982</v>
      </c>
      <c r="G44" s="3">
        <f>SUM(G6:G43)</f>
        <v>70995000000.119965</v>
      </c>
      <c r="H44" s="3">
        <f>SUM(H6:H43)</f>
        <v>47594697791.350021</v>
      </c>
      <c r="I44" s="3">
        <f>SUM(I6:I43)</f>
        <v>36354543514.810005</v>
      </c>
      <c r="J44" s="2">
        <f>SUM(J6:J43)</f>
        <v>428711342750.15021</v>
      </c>
    </row>
    <row r="45" spans="1:10" x14ac:dyDescent="0.2">
      <c r="J45" s="1"/>
    </row>
  </sheetData>
  <pageMargins left="0.2" right="0.19" top="0.17" bottom="0.16" header="0.18" footer="0.16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MG-REL</vt:lpstr>
      <vt:lpstr>'MG-REL'!Print_Area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2018-09-20T10:06:15Z</dcterms:created>
  <dcterms:modified xsi:type="dcterms:W3CDTF">2018-09-20T10:07:46Z</dcterms:modified>
</cp:coreProperties>
</file>